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143" i="1" l="1"/>
  <c r="F142" i="1"/>
  <c r="F141" i="1"/>
  <c r="F140" i="1"/>
  <c r="F124" i="1"/>
  <c r="F123" i="1"/>
  <c r="F122" i="1"/>
  <c r="F145" i="1" l="1"/>
  <c r="F126" i="1"/>
  <c r="F114" i="1" l="1"/>
  <c r="F115" i="1"/>
  <c r="F102" i="1"/>
  <c r="F103" i="1"/>
  <c r="F104" i="1"/>
  <c r="F151" i="1" l="1"/>
  <c r="F152" i="1"/>
  <c r="F153" i="1"/>
  <c r="F150" i="1"/>
  <c r="F132" i="1"/>
  <c r="F133" i="1"/>
  <c r="F131" i="1"/>
  <c r="F112" i="1"/>
  <c r="F113" i="1"/>
  <c r="F111" i="1"/>
  <c r="F101" i="1"/>
  <c r="F100" i="1"/>
  <c r="F91" i="1"/>
  <c r="F92" i="1"/>
  <c r="F93" i="1"/>
  <c r="F90" i="1"/>
  <c r="F82" i="1"/>
  <c r="F83" i="1"/>
  <c r="F81" i="1"/>
  <c r="F73" i="1"/>
  <c r="F74" i="1"/>
  <c r="F72" i="1"/>
  <c r="F65" i="1"/>
  <c r="F67" i="1" s="1"/>
  <c r="F55" i="1"/>
  <c r="F56" i="1"/>
  <c r="F57" i="1"/>
  <c r="F58" i="1"/>
  <c r="F54" i="1"/>
  <c r="F45" i="1"/>
  <c r="F46" i="1"/>
  <c r="F47" i="1"/>
  <c r="F44" i="1"/>
  <c r="F34" i="1"/>
  <c r="F35" i="1"/>
  <c r="F36" i="1"/>
  <c r="F37" i="1"/>
  <c r="F33" i="1"/>
  <c r="F25" i="1"/>
  <c r="F26" i="1"/>
  <c r="F24" i="1"/>
  <c r="F76" i="1" l="1"/>
  <c r="F117" i="1"/>
  <c r="F106" i="1"/>
  <c r="F155" i="1"/>
  <c r="F60" i="1"/>
  <c r="F95" i="1"/>
  <c r="F28" i="1"/>
  <c r="F39" i="1"/>
  <c r="F49" i="1"/>
  <c r="F85" i="1"/>
  <c r="F135" i="1"/>
</calcChain>
</file>

<file path=xl/sharedStrings.xml><?xml version="1.0" encoding="utf-8"?>
<sst xmlns="http://schemas.openxmlformats.org/spreadsheetml/2006/main" count="207" uniqueCount="47">
  <si>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</si>
  <si>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</si>
  <si>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</si>
  <si>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</si>
  <si>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</si>
  <si>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</si>
  <si>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Editeur</t>
  </si>
  <si>
    <t>Titre du Manuel</t>
  </si>
  <si>
    <t xml:space="preserve">Quantité </t>
  </si>
  <si>
    <t>Plantyn</t>
  </si>
  <si>
    <t>De Boeck</t>
  </si>
  <si>
    <t>Van In</t>
  </si>
  <si>
    <t>Erasme</t>
  </si>
  <si>
    <t>Cambridge</t>
  </si>
  <si>
    <t>6GT Sc Eco LG1 Anglais</t>
  </si>
  <si>
    <t>Biologie 6éme Manuel – sc de base (1P/ sem)</t>
  </si>
  <si>
    <t>6Gt Sc Eco LG 1 Néerlandais</t>
  </si>
  <si>
    <t>Graag gedaan Plus 6 leerlingenboek +CD</t>
  </si>
  <si>
    <t>6Gt Sc Soc LG1 Anglais</t>
  </si>
  <si>
    <t>6Gt Sc Soc LG1 Néerlandais</t>
  </si>
  <si>
    <t>6TT Sc Appliquée LG 1 Anglais</t>
  </si>
  <si>
    <t>6TT Sc Appliquée LG 1 Néerlandais</t>
  </si>
  <si>
    <t>6TT Arts LG 1 Anglais</t>
  </si>
  <si>
    <t>6TT Arts LG1 Néerlandais</t>
  </si>
  <si>
    <t>6TQ Commercial LG1 Anglais</t>
  </si>
  <si>
    <t>Kameleon 6</t>
  </si>
  <si>
    <t>6TQ Commercial LG1 Néerlandais</t>
  </si>
  <si>
    <t xml:space="preserve">BPI </t>
  </si>
  <si>
    <t>Institut du Sacré Coeur - Livres scolaires 2019/2020</t>
  </si>
  <si>
    <t xml:space="preserve">Physique 5e /6e  Manuel-  sc de base (1P/sem) (le même qu'en 5ème)      </t>
  </si>
  <si>
    <t>Chimie 5e /6e – Manuel – sc de base (1P/sem) ( le même qu'en 5ème)</t>
  </si>
  <si>
    <t>Face 2 Face intermediate Student’s book (2ème Edition)</t>
  </si>
  <si>
    <t>Pratique des sciences sociales T2 ( 3ème degré) (le même qu'en 5ème)</t>
  </si>
  <si>
    <t>Tableau périodique des éléments (le même qu'en 5ème)</t>
  </si>
  <si>
    <t>Terrhistoire Tome 2 (3ème degré) - manuel élève (le même qu'en 5ème)</t>
  </si>
  <si>
    <t>Objectif Français pour se qualifier 5 – Docs et synthèses (le même qu'en 5ème)</t>
  </si>
  <si>
    <t>Objectif Français pour se qualifier 5 - Ateliers de communication (le même qu'en 5ème)</t>
  </si>
  <si>
    <t>La grammaire néerlandaise : petits sésames (le même qu'en 5ème)</t>
  </si>
  <si>
    <t xml:space="preserve">6TQ Agent d'éducation </t>
  </si>
  <si>
    <t>6P Aide Familiale</t>
  </si>
  <si>
    <t>Delagrame</t>
  </si>
  <si>
    <t>Services à l'usager - structure et domicile Bac Pro ASSP 2è-1è-Tle</t>
  </si>
  <si>
    <t>La cuisine de référence éd complète : techn. et prépa. de base (le même qu'en 5ème)</t>
  </si>
  <si>
    <t>6P Puériculture</t>
  </si>
  <si>
    <t>6P Cuisine de collectivité</t>
  </si>
  <si>
    <t>objectif Français pour se qualifier 6 - doc et synthèse ( 3ème edition)</t>
  </si>
  <si>
    <t>objectif Français pour se qualifier 6 -act de commu ( 3ème edition)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</si>
</sst>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1" xfId="0" applyNumberFormat="1" applyBorder="1"/>
    <xf numFmtId="0" fontId="0" fillId="0" borderId="1" xfId="0" applyBorder="1"/>
    <xf numFmtId="165" fontId="6" fillId="0" borderId="0" xfId="1" applyNumberFormat="1" applyFont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9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0" fillId="0" borderId="0" xfId="0"/>
    <xf numFmtId="0" fontId="2" fillId="0" borderId="1" xfId="0" applyFont="1" applyFill="1" applyBorder="1"/>
    <xf numFmtId="0" fontId="0" fillId="0" borderId="0" xfId="0"/>
    <xf numFmtId="0" fontId="2" fillId="0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0" xfId="0" applyNumberFormat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1" fontId="0" fillId="0" borderId="1" xfId="0" applyNumberFormat="1" applyBorder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/>
    <xf numFmtId="1" fontId="9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7620</xdr:colOff>
      <xdr:row>13</xdr:row>
      <xdr:rowOff>169333</xdr:rowOff>
    </xdr:to>
    <xdr:sp macro="" textlink="">
      <xdr:nvSpPr>
        <xdr:cNvPr id="5" name="ZoneTexte 4"/>
        <xdr:cNvSpPr txBox="1"/>
      </xdr:nvSpPr>
      <xdr:spPr>
        <a:xfrm>
          <a:off x="0" y="0"/>
          <a:ext cx="8252037" cy="26458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756842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190499</xdr:rowOff>
    </xdr:from>
    <xdr:to>
      <xdr:col>5</xdr:col>
      <xdr:colOff>363592</xdr:colOff>
      <xdr:row>6</xdr:row>
      <xdr:rowOff>189904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157"/>
  <sheetViews>
    <sheetView tabSelected="1" topLeftCell="A133" zoomScale="90" zoomScaleNormal="90" workbookViewId="0">
      <selection activeCell="B153" sqref="B153"/>
    </sheetView>
  </sheetViews>
  <sheetFormatPr baseColWidth="10" defaultRowHeight="15" x14ac:dyDescent="0.25"/>
  <cols>
    <col min="1" max="1" width="10.5703125" customWidth="1"/>
    <col min="2" max="2" width="64.140625" bestFit="1" customWidth="1"/>
    <col min="3" max="3" width="15.5703125" bestFit="1" customWidth="1"/>
    <col min="4" max="4" width="8.85546875" style="7" bestFit="1" customWidth="1"/>
    <col min="5" max="5" width="9.28515625" style="61" customWidth="1"/>
    <col min="6" max="6" width="10" style="7" bestFit="1" customWidth="1"/>
    <col min="8" max="8" width="56.85546875" customWidth="1"/>
  </cols>
  <sheetData>
    <row r="15" spans="1:10" s="2" customFormat="1" ht="21" x14ac:dyDescent="0.25">
      <c r="A15" s="1" t="s">
        <v>28</v>
      </c>
      <c r="D15" s="8"/>
      <c r="E15" s="60"/>
      <c r="F15" s="3"/>
      <c r="H15" s="3"/>
      <c r="J15" s="3"/>
    </row>
    <row r="16" spans="1:10" s="5" customFormat="1" ht="19.5" customHeight="1" x14ac:dyDescent="0.25">
      <c r="A16" s="4" t="s">
        <v>0</v>
      </c>
      <c r="B16" s="2"/>
      <c r="C16" s="2"/>
      <c r="D16" s="8"/>
      <c r="E16" s="60"/>
      <c r="F16" s="3"/>
      <c r="G16" s="2"/>
      <c r="H16" s="3"/>
      <c r="J16" s="6"/>
    </row>
    <row r="17" spans="1:12" s="5" customFormat="1" ht="19.5" customHeight="1" x14ac:dyDescent="0.25">
      <c r="A17" s="4" t="s">
        <v>1</v>
      </c>
      <c r="B17" s="2"/>
      <c r="C17" s="2"/>
      <c r="D17" s="8"/>
      <c r="E17" s="60"/>
      <c r="F17" s="3"/>
      <c r="G17" s="2"/>
      <c r="H17" s="2"/>
      <c r="J17" s="3"/>
      <c r="K17" s="6"/>
      <c r="L17" s="6"/>
    </row>
    <row r="18" spans="1:12" s="5" customFormat="1" ht="19.5" customHeight="1" x14ac:dyDescent="0.25">
      <c r="A18" s="59" t="s">
        <v>2</v>
      </c>
      <c r="B18" s="59"/>
      <c r="C18" s="25"/>
      <c r="D18" s="8"/>
      <c r="E18" s="60"/>
      <c r="F18" s="3"/>
      <c r="G18" s="2"/>
      <c r="H18" s="2"/>
      <c r="J18" s="3"/>
      <c r="K18" s="6"/>
      <c r="L18" s="6"/>
    </row>
    <row r="19" spans="1:12" s="5" customFormat="1" ht="19.5" customHeight="1" x14ac:dyDescent="0.25">
      <c r="A19" s="59" t="s">
        <v>3</v>
      </c>
      <c r="B19" s="59"/>
      <c r="C19" s="25"/>
      <c r="D19" s="8"/>
      <c r="E19" s="60"/>
      <c r="F19" s="3"/>
      <c r="G19" s="2"/>
      <c r="H19" s="2"/>
      <c r="J19" s="3"/>
      <c r="K19" s="6"/>
      <c r="L19" s="6"/>
    </row>
    <row r="20" spans="1:12" x14ac:dyDescent="0.25">
      <c r="B20" s="10"/>
      <c r="C20" s="10"/>
      <c r="F20"/>
    </row>
    <row r="21" spans="1:12" ht="18" customHeight="1" x14ac:dyDescent="0.3">
      <c r="B21" s="11" t="s">
        <v>14</v>
      </c>
      <c r="C21" s="11"/>
      <c r="D21" s="19"/>
      <c r="F21"/>
    </row>
    <row r="22" spans="1:12" x14ac:dyDescent="0.25">
      <c r="D22" s="19"/>
      <c r="F22"/>
    </row>
    <row r="23" spans="1:12" ht="15.75" x14ac:dyDescent="0.25">
      <c r="A23" s="12" t="s">
        <v>6</v>
      </c>
      <c r="B23" s="13" t="s">
        <v>7</v>
      </c>
      <c r="C23" s="13"/>
      <c r="D23" s="20" t="s">
        <v>4</v>
      </c>
      <c r="E23" s="48" t="s">
        <v>8</v>
      </c>
      <c r="F23" s="12" t="s">
        <v>5</v>
      </c>
    </row>
    <row r="24" spans="1:12" x14ac:dyDescent="0.25">
      <c r="A24" s="26" t="s">
        <v>10</v>
      </c>
      <c r="B24" s="26" t="s">
        <v>15</v>
      </c>
      <c r="C24" s="48">
        <v>9782804157364</v>
      </c>
      <c r="D24" s="21">
        <v>25.3</v>
      </c>
      <c r="E24" s="48">
        <v>10</v>
      </c>
      <c r="F24" s="14">
        <f>D24*E24</f>
        <v>253</v>
      </c>
    </row>
    <row r="25" spans="1:12" ht="14.45" customHeight="1" x14ac:dyDescent="0.25">
      <c r="A25" s="26" t="s">
        <v>10</v>
      </c>
      <c r="B25" s="26" t="s">
        <v>29</v>
      </c>
      <c r="C25" s="48">
        <v>9782804196745</v>
      </c>
      <c r="D25" s="21">
        <v>32.200000000000003</v>
      </c>
      <c r="E25" s="48"/>
      <c r="F25" s="14">
        <f t="shared" ref="F25:F26" si="0">D25*E25</f>
        <v>0</v>
      </c>
    </row>
    <row r="26" spans="1:12" x14ac:dyDescent="0.25">
      <c r="A26" s="26" t="s">
        <v>10</v>
      </c>
      <c r="B26" s="26" t="s">
        <v>30</v>
      </c>
      <c r="C26" s="48">
        <v>9782804196332</v>
      </c>
      <c r="D26" s="21">
        <v>32.1</v>
      </c>
      <c r="E26" s="48"/>
      <c r="F26" s="14">
        <f t="shared" si="0"/>
        <v>0</v>
      </c>
    </row>
    <row r="27" spans="1:12" ht="14.45" customHeight="1" x14ac:dyDescent="0.25">
      <c r="A27" s="18"/>
      <c r="B27" s="18"/>
      <c r="C27" s="52"/>
      <c r="D27" s="21"/>
      <c r="E27" s="48"/>
      <c r="F27" s="14"/>
    </row>
    <row r="28" spans="1:12" x14ac:dyDescent="0.25">
      <c r="C28" s="53"/>
      <c r="D28" s="19"/>
      <c r="E28" s="48" t="s">
        <v>5</v>
      </c>
      <c r="F28" s="17">
        <f>SUM(F24:F27)</f>
        <v>253</v>
      </c>
      <c r="H28" s="9"/>
    </row>
    <row r="29" spans="1:12" x14ac:dyDescent="0.25">
      <c r="C29" s="53"/>
      <c r="D29" s="19"/>
      <c r="F29" s="22"/>
    </row>
    <row r="30" spans="1:12" ht="16.899999999999999" customHeight="1" x14ac:dyDescent="0.3">
      <c r="B30" s="11" t="s">
        <v>16</v>
      </c>
      <c r="C30" s="54"/>
      <c r="D30" s="19"/>
      <c r="F30" s="23"/>
    </row>
    <row r="31" spans="1:12" ht="14.45" customHeight="1" x14ac:dyDescent="0.25">
      <c r="C31" s="53"/>
      <c r="D31" s="19"/>
      <c r="F31"/>
    </row>
    <row r="32" spans="1:12" ht="14.45" customHeight="1" x14ac:dyDescent="0.25">
      <c r="A32" s="12" t="s">
        <v>6</v>
      </c>
      <c r="B32" s="13" t="s">
        <v>7</v>
      </c>
      <c r="C32" s="55"/>
      <c r="D32" s="20" t="s">
        <v>4</v>
      </c>
      <c r="E32" s="48" t="s">
        <v>8</v>
      </c>
      <c r="F32" s="12" t="s">
        <v>5</v>
      </c>
    </row>
    <row r="33" spans="1:6" x14ac:dyDescent="0.25">
      <c r="A33" s="27" t="s">
        <v>10</v>
      </c>
      <c r="B33" s="27" t="s">
        <v>15</v>
      </c>
      <c r="C33" s="56">
        <v>9782804157364</v>
      </c>
      <c r="D33" s="21">
        <v>25.3</v>
      </c>
      <c r="E33" s="48"/>
      <c r="F33" s="14">
        <f>D33*E33</f>
        <v>0</v>
      </c>
    </row>
    <row r="34" spans="1:6" ht="14.45" customHeight="1" x14ac:dyDescent="0.25">
      <c r="A34" s="27" t="s">
        <v>12</v>
      </c>
      <c r="B34" s="27" t="s">
        <v>17</v>
      </c>
      <c r="C34" s="48">
        <v>9782874383052</v>
      </c>
      <c r="D34" s="21">
        <v>20</v>
      </c>
      <c r="E34" s="48"/>
      <c r="F34" s="14">
        <f t="shared" ref="F34:F37" si="1">D34*E34</f>
        <v>0</v>
      </c>
    </row>
    <row r="35" spans="1:6" ht="14.45" customHeight="1" x14ac:dyDescent="0.25">
      <c r="A35" s="27" t="s">
        <v>13</v>
      </c>
      <c r="B35" s="27" t="s">
        <v>31</v>
      </c>
      <c r="C35" s="48">
        <v>9781107422100</v>
      </c>
      <c r="D35" s="21">
        <v>40.9</v>
      </c>
      <c r="E35" s="48"/>
      <c r="F35" s="14">
        <f t="shared" si="1"/>
        <v>0</v>
      </c>
    </row>
    <row r="36" spans="1:6" x14ac:dyDescent="0.25">
      <c r="A36" s="27" t="s">
        <v>10</v>
      </c>
      <c r="B36" s="28" t="s">
        <v>29</v>
      </c>
      <c r="C36" s="48">
        <v>9782804196745</v>
      </c>
      <c r="D36" s="21">
        <v>32.200000000000003</v>
      </c>
      <c r="E36" s="48"/>
      <c r="F36" s="14">
        <f t="shared" si="1"/>
        <v>0</v>
      </c>
    </row>
    <row r="37" spans="1:6" x14ac:dyDescent="0.25">
      <c r="A37" s="27" t="s">
        <v>10</v>
      </c>
      <c r="B37" s="28" t="s">
        <v>30</v>
      </c>
      <c r="C37" s="48">
        <v>9782804196332</v>
      </c>
      <c r="D37" s="21">
        <v>32.1</v>
      </c>
      <c r="E37" s="48"/>
      <c r="F37" s="14">
        <f t="shared" si="1"/>
        <v>0</v>
      </c>
    </row>
    <row r="38" spans="1:6" x14ac:dyDescent="0.25">
      <c r="A38" s="18"/>
      <c r="B38" s="18"/>
      <c r="C38" s="52"/>
      <c r="D38" s="21"/>
      <c r="E38" s="48"/>
      <c r="F38" s="18"/>
    </row>
    <row r="39" spans="1:6" x14ac:dyDescent="0.25">
      <c r="C39" s="53"/>
      <c r="D39" s="19"/>
      <c r="E39" s="48" t="s">
        <v>5</v>
      </c>
      <c r="F39" s="17">
        <f>SUM(F33:F38)</f>
        <v>0</v>
      </c>
    </row>
    <row r="40" spans="1:6" ht="15" customHeight="1" x14ac:dyDescent="0.25">
      <c r="C40" s="53"/>
      <c r="D40" s="19"/>
      <c r="F40"/>
    </row>
    <row r="41" spans="1:6" ht="20.25" x14ac:dyDescent="0.3">
      <c r="B41" s="11" t="s">
        <v>18</v>
      </c>
      <c r="C41" s="54"/>
      <c r="D41" s="19"/>
      <c r="F41"/>
    </row>
    <row r="42" spans="1:6" ht="15" customHeight="1" x14ac:dyDescent="0.25">
      <c r="C42" s="53"/>
      <c r="D42" s="19"/>
      <c r="F42"/>
    </row>
    <row r="43" spans="1:6" ht="15" customHeight="1" x14ac:dyDescent="0.25">
      <c r="A43" s="12" t="s">
        <v>6</v>
      </c>
      <c r="B43" s="13" t="s">
        <v>7</v>
      </c>
      <c r="C43" s="55"/>
      <c r="D43" s="20" t="s">
        <v>4</v>
      </c>
      <c r="E43" s="48" t="s">
        <v>8</v>
      </c>
      <c r="F43" s="12" t="s">
        <v>5</v>
      </c>
    </row>
    <row r="44" spans="1:6" x14ac:dyDescent="0.25">
      <c r="A44" s="28" t="s">
        <v>10</v>
      </c>
      <c r="B44" s="28" t="s">
        <v>15</v>
      </c>
      <c r="C44" s="48">
        <v>9782804157364</v>
      </c>
      <c r="D44" s="21">
        <v>25.3</v>
      </c>
      <c r="E44" s="48"/>
      <c r="F44" s="14">
        <f>D44*E44</f>
        <v>0</v>
      </c>
    </row>
    <row r="45" spans="1:6" x14ac:dyDescent="0.25">
      <c r="A45" s="28" t="s">
        <v>10</v>
      </c>
      <c r="B45" s="28" t="s">
        <v>29</v>
      </c>
      <c r="C45" s="48">
        <v>9782804196745</v>
      </c>
      <c r="D45" s="21">
        <v>32.200000000000003</v>
      </c>
      <c r="E45" s="48"/>
      <c r="F45" s="14">
        <f t="shared" ref="F45:F47" si="2">D45*E45</f>
        <v>0</v>
      </c>
    </row>
    <row r="46" spans="1:6" x14ac:dyDescent="0.25">
      <c r="A46" s="28" t="s">
        <v>10</v>
      </c>
      <c r="B46" s="28" t="s">
        <v>30</v>
      </c>
      <c r="C46" s="48">
        <v>9782804196332</v>
      </c>
      <c r="D46" s="21">
        <v>32.1</v>
      </c>
      <c r="E46" s="48"/>
      <c r="F46" s="14">
        <f t="shared" si="2"/>
        <v>0</v>
      </c>
    </row>
    <row r="47" spans="1:6" x14ac:dyDescent="0.25">
      <c r="A47" s="28" t="s">
        <v>12</v>
      </c>
      <c r="B47" s="28" t="s">
        <v>32</v>
      </c>
      <c r="C47" s="56">
        <v>9782874385650</v>
      </c>
      <c r="D47" s="21">
        <v>25</v>
      </c>
      <c r="E47" s="48"/>
      <c r="F47" s="14">
        <f t="shared" si="2"/>
        <v>0</v>
      </c>
    </row>
    <row r="48" spans="1:6" ht="14.45" customHeight="1" x14ac:dyDescent="0.25">
      <c r="A48" s="18"/>
      <c r="B48" s="18"/>
      <c r="C48" s="52"/>
      <c r="D48" s="21"/>
      <c r="E48" s="48"/>
      <c r="F48" s="14"/>
    </row>
    <row r="49" spans="1:6" x14ac:dyDescent="0.25">
      <c r="C49" s="53"/>
      <c r="D49" s="19"/>
      <c r="E49" s="48" t="s">
        <v>5</v>
      </c>
      <c r="F49" s="17">
        <f>SUM(F44:F48)</f>
        <v>0</v>
      </c>
    </row>
    <row r="50" spans="1:6" x14ac:dyDescent="0.25">
      <c r="C50" s="53"/>
      <c r="D50" s="19"/>
      <c r="F50"/>
    </row>
    <row r="51" spans="1:6" ht="20.25" x14ac:dyDescent="0.3">
      <c r="B51" s="11" t="s">
        <v>19</v>
      </c>
      <c r="C51" s="54"/>
      <c r="D51" s="19"/>
      <c r="F51"/>
    </row>
    <row r="52" spans="1:6" x14ac:dyDescent="0.25">
      <c r="C52" s="53"/>
      <c r="D52" s="19"/>
      <c r="F52"/>
    </row>
    <row r="53" spans="1:6" ht="15.75" x14ac:dyDescent="0.25">
      <c r="A53" s="12" t="s">
        <v>6</v>
      </c>
      <c r="B53" s="13" t="s">
        <v>7</v>
      </c>
      <c r="C53" s="55"/>
      <c r="D53" s="20" t="s">
        <v>4</v>
      </c>
      <c r="E53" s="48" t="s">
        <v>8</v>
      </c>
      <c r="F53" s="12" t="s">
        <v>5</v>
      </c>
    </row>
    <row r="54" spans="1:6" x14ac:dyDescent="0.25">
      <c r="A54" s="29" t="s">
        <v>10</v>
      </c>
      <c r="B54" s="29" t="s">
        <v>15</v>
      </c>
      <c r="C54" s="56">
        <v>9782804157364</v>
      </c>
      <c r="D54" s="21">
        <v>25.3</v>
      </c>
      <c r="E54" s="48"/>
      <c r="F54" s="14">
        <f>D54*E54</f>
        <v>0</v>
      </c>
    </row>
    <row r="55" spans="1:6" x14ac:dyDescent="0.25">
      <c r="A55" s="29" t="s">
        <v>12</v>
      </c>
      <c r="B55" s="29" t="s">
        <v>17</v>
      </c>
      <c r="C55" s="48">
        <v>9782874383052</v>
      </c>
      <c r="D55" s="21">
        <v>20</v>
      </c>
      <c r="E55" s="48"/>
      <c r="F55" s="14">
        <f t="shared" ref="F55:F58" si="3">D55*E55</f>
        <v>0</v>
      </c>
    </row>
    <row r="56" spans="1:6" x14ac:dyDescent="0.25">
      <c r="A56" s="29" t="s">
        <v>10</v>
      </c>
      <c r="B56" s="29" t="s">
        <v>29</v>
      </c>
      <c r="C56" s="48">
        <v>9782804196745</v>
      </c>
      <c r="D56" s="21">
        <v>32.200000000000003</v>
      </c>
      <c r="E56" s="48"/>
      <c r="F56" s="14">
        <f t="shared" si="3"/>
        <v>0</v>
      </c>
    </row>
    <row r="57" spans="1:6" x14ac:dyDescent="0.25">
      <c r="A57" s="29" t="s">
        <v>10</v>
      </c>
      <c r="B57" s="29" t="s">
        <v>30</v>
      </c>
      <c r="C57" s="48">
        <v>9782804196332</v>
      </c>
      <c r="D57" s="21">
        <v>32.1</v>
      </c>
      <c r="E57" s="48"/>
      <c r="F57" s="14">
        <f t="shared" si="3"/>
        <v>0</v>
      </c>
    </row>
    <row r="58" spans="1:6" x14ac:dyDescent="0.25">
      <c r="A58" s="29" t="s">
        <v>12</v>
      </c>
      <c r="B58" s="29" t="s">
        <v>32</v>
      </c>
      <c r="C58" s="56">
        <v>9782874385650</v>
      </c>
      <c r="D58" s="21">
        <v>25</v>
      </c>
      <c r="E58" s="48"/>
      <c r="F58" s="14">
        <f t="shared" si="3"/>
        <v>0</v>
      </c>
    </row>
    <row r="59" spans="1:6" x14ac:dyDescent="0.25">
      <c r="A59" s="18"/>
      <c r="B59" s="18"/>
      <c r="C59" s="52"/>
      <c r="D59" s="21"/>
      <c r="E59" s="48"/>
      <c r="F59" s="18"/>
    </row>
    <row r="60" spans="1:6" x14ac:dyDescent="0.25">
      <c r="C60" s="53"/>
      <c r="D60" s="19"/>
      <c r="E60" s="48" t="s">
        <v>5</v>
      </c>
      <c r="F60" s="17">
        <f>SUM(F54:F59)</f>
        <v>0</v>
      </c>
    </row>
    <row r="61" spans="1:6" x14ac:dyDescent="0.25">
      <c r="C61" s="53"/>
      <c r="D61" s="19"/>
      <c r="F61"/>
    </row>
    <row r="62" spans="1:6" ht="20.25" x14ac:dyDescent="0.3">
      <c r="B62" s="11" t="s">
        <v>20</v>
      </c>
      <c r="C62" s="54"/>
      <c r="D62" s="19"/>
      <c r="F62"/>
    </row>
    <row r="63" spans="1:6" x14ac:dyDescent="0.25">
      <c r="C63" s="53"/>
      <c r="D63" s="19"/>
      <c r="F63"/>
    </row>
    <row r="64" spans="1:6" ht="15.75" x14ac:dyDescent="0.25">
      <c r="A64" s="12" t="s">
        <v>6</v>
      </c>
      <c r="B64" s="13" t="s">
        <v>7</v>
      </c>
      <c r="C64" s="55"/>
      <c r="D64" s="20" t="s">
        <v>4</v>
      </c>
      <c r="E64" s="48" t="s">
        <v>8</v>
      </c>
      <c r="F64" s="12" t="s">
        <v>5</v>
      </c>
    </row>
    <row r="65" spans="1:6" x14ac:dyDescent="0.25">
      <c r="A65" s="30" t="s">
        <v>10</v>
      </c>
      <c r="B65" s="30" t="s">
        <v>33</v>
      </c>
      <c r="C65" s="56">
        <v>9782804197094</v>
      </c>
      <c r="D65" s="21">
        <v>3.3</v>
      </c>
      <c r="E65" s="48"/>
      <c r="F65" s="14">
        <f>D65*E65</f>
        <v>0</v>
      </c>
    </row>
    <row r="66" spans="1:6" x14ac:dyDescent="0.25">
      <c r="A66" s="18"/>
      <c r="B66" s="18"/>
      <c r="C66" s="52"/>
      <c r="D66" s="21"/>
      <c r="E66" s="48"/>
      <c r="F66" s="18"/>
    </row>
    <row r="67" spans="1:6" x14ac:dyDescent="0.25">
      <c r="C67" s="53"/>
      <c r="D67" s="19"/>
      <c r="E67" s="48" t="s">
        <v>5</v>
      </c>
      <c r="F67" s="17">
        <f>SUM(F65:F66)</f>
        <v>0</v>
      </c>
    </row>
    <row r="68" spans="1:6" x14ac:dyDescent="0.25">
      <c r="C68" s="53"/>
      <c r="D68" s="19"/>
      <c r="F68"/>
    </row>
    <row r="69" spans="1:6" ht="20.25" x14ac:dyDescent="0.3">
      <c r="B69" s="11" t="s">
        <v>21</v>
      </c>
      <c r="C69" s="54"/>
      <c r="D69" s="19"/>
      <c r="F69"/>
    </row>
    <row r="70" spans="1:6" x14ac:dyDescent="0.25">
      <c r="C70" s="53"/>
      <c r="D70" s="19"/>
      <c r="F70"/>
    </row>
    <row r="71" spans="1:6" ht="15.75" x14ac:dyDescent="0.25">
      <c r="A71" s="12" t="s">
        <v>6</v>
      </c>
      <c r="B71" s="13" t="s">
        <v>7</v>
      </c>
      <c r="C71" s="55"/>
      <c r="D71" s="20" t="s">
        <v>4</v>
      </c>
      <c r="E71" s="48" t="s">
        <v>8</v>
      </c>
      <c r="F71" s="12" t="s">
        <v>5</v>
      </c>
    </row>
    <row r="72" spans="1:6" x14ac:dyDescent="0.25">
      <c r="A72" s="31" t="s">
        <v>12</v>
      </c>
      <c r="B72" s="31" t="s">
        <v>17</v>
      </c>
      <c r="C72" s="48">
        <v>9782874383052</v>
      </c>
      <c r="D72" s="21">
        <v>20</v>
      </c>
      <c r="E72" s="48"/>
      <c r="F72" s="14">
        <f>D72*E72</f>
        <v>0</v>
      </c>
    </row>
    <row r="73" spans="1:6" x14ac:dyDescent="0.25">
      <c r="A73" s="31" t="s">
        <v>13</v>
      </c>
      <c r="B73" s="31" t="s">
        <v>31</v>
      </c>
      <c r="C73" s="48">
        <v>9781107422100</v>
      </c>
      <c r="D73" s="21">
        <v>40.9</v>
      </c>
      <c r="E73" s="48"/>
      <c r="F73" s="14">
        <f t="shared" ref="F73:F74" si="4">D73*E73</f>
        <v>0</v>
      </c>
    </row>
    <row r="74" spans="1:6" x14ac:dyDescent="0.25">
      <c r="A74" s="31" t="s">
        <v>10</v>
      </c>
      <c r="B74" s="31" t="s">
        <v>33</v>
      </c>
      <c r="C74" s="56">
        <v>9782804197094</v>
      </c>
      <c r="D74" s="21">
        <v>3.3</v>
      </c>
      <c r="E74" s="48"/>
      <c r="F74" s="14">
        <f t="shared" si="4"/>
        <v>0</v>
      </c>
    </row>
    <row r="75" spans="1:6" x14ac:dyDescent="0.25">
      <c r="A75" s="18"/>
      <c r="B75" s="18"/>
      <c r="C75" s="52"/>
      <c r="D75" s="21"/>
      <c r="F75" s="18"/>
    </row>
    <row r="76" spans="1:6" x14ac:dyDescent="0.25">
      <c r="C76" s="53"/>
      <c r="D76" s="19"/>
      <c r="E76" s="48" t="s">
        <v>5</v>
      </c>
      <c r="F76" s="17">
        <f>SUM(F72:F75)</f>
        <v>0</v>
      </c>
    </row>
    <row r="77" spans="1:6" x14ac:dyDescent="0.25">
      <c r="C77" s="53"/>
      <c r="D77" s="19"/>
      <c r="F77"/>
    </row>
    <row r="78" spans="1:6" ht="20.25" x14ac:dyDescent="0.3">
      <c r="B78" s="11" t="s">
        <v>22</v>
      </c>
      <c r="C78" s="54"/>
      <c r="D78" s="19"/>
      <c r="F78"/>
    </row>
    <row r="79" spans="1:6" x14ac:dyDescent="0.25">
      <c r="C79" s="53"/>
      <c r="D79" s="19"/>
      <c r="F79"/>
    </row>
    <row r="80" spans="1:6" ht="15.75" x14ac:dyDescent="0.25">
      <c r="A80" s="12" t="s">
        <v>6</v>
      </c>
      <c r="B80" s="13" t="s">
        <v>7</v>
      </c>
      <c r="C80" s="55"/>
      <c r="D80" s="20" t="s">
        <v>4</v>
      </c>
      <c r="E80" s="48" t="s">
        <v>8</v>
      </c>
      <c r="F80" s="12" t="s">
        <v>5</v>
      </c>
    </row>
    <row r="81" spans="1:6" x14ac:dyDescent="0.25">
      <c r="A81" s="32" t="s">
        <v>10</v>
      </c>
      <c r="B81" s="32" t="s">
        <v>15</v>
      </c>
      <c r="C81" s="48">
        <v>9782804157364</v>
      </c>
      <c r="D81" s="21">
        <v>25.3</v>
      </c>
      <c r="E81" s="48"/>
      <c r="F81" s="14">
        <f>D81*E81</f>
        <v>0</v>
      </c>
    </row>
    <row r="82" spans="1:6" x14ac:dyDescent="0.25">
      <c r="A82" s="32" t="s">
        <v>10</v>
      </c>
      <c r="B82" s="32" t="s">
        <v>29</v>
      </c>
      <c r="C82" s="48">
        <v>9782804196745</v>
      </c>
      <c r="D82" s="21">
        <v>32.200000000000003</v>
      </c>
      <c r="E82" s="48"/>
      <c r="F82" s="14">
        <f t="shared" ref="F82:F83" si="5">D82*E82</f>
        <v>0</v>
      </c>
    </row>
    <row r="83" spans="1:6" x14ac:dyDescent="0.25">
      <c r="A83" s="32" t="s">
        <v>10</v>
      </c>
      <c r="B83" s="32" t="s">
        <v>30</v>
      </c>
      <c r="C83" s="48">
        <v>9782804196332</v>
      </c>
      <c r="D83" s="21">
        <v>32.1</v>
      </c>
      <c r="E83" s="48"/>
      <c r="F83" s="14">
        <f t="shared" si="5"/>
        <v>0</v>
      </c>
    </row>
    <row r="84" spans="1:6" x14ac:dyDescent="0.25">
      <c r="A84" s="18"/>
      <c r="B84" s="18"/>
      <c r="C84" s="52"/>
      <c r="D84" s="21"/>
      <c r="F84" s="18"/>
    </row>
    <row r="85" spans="1:6" x14ac:dyDescent="0.25">
      <c r="C85" s="53"/>
      <c r="D85" s="19"/>
      <c r="E85" s="48" t="s">
        <v>5</v>
      </c>
      <c r="F85" s="17">
        <f>SUM(F81:F84)</f>
        <v>0</v>
      </c>
    </row>
    <row r="86" spans="1:6" x14ac:dyDescent="0.25">
      <c r="C86" s="53"/>
      <c r="D86" s="19"/>
      <c r="F86"/>
    </row>
    <row r="87" spans="1:6" ht="20.25" x14ac:dyDescent="0.3">
      <c r="B87" s="11" t="s">
        <v>23</v>
      </c>
      <c r="C87" s="54"/>
      <c r="D87" s="19"/>
      <c r="F87"/>
    </row>
    <row r="88" spans="1:6" x14ac:dyDescent="0.25">
      <c r="C88" s="53"/>
      <c r="D88" s="19"/>
      <c r="F88"/>
    </row>
    <row r="89" spans="1:6" ht="15.75" x14ac:dyDescent="0.25">
      <c r="A89" s="12" t="s">
        <v>6</v>
      </c>
      <c r="B89" s="13" t="s">
        <v>7</v>
      </c>
      <c r="C89" s="55"/>
      <c r="D89" s="20" t="s">
        <v>4</v>
      </c>
      <c r="E89" s="48" t="s">
        <v>8</v>
      </c>
      <c r="F89" s="12" t="s">
        <v>5</v>
      </c>
    </row>
    <row r="90" spans="1:6" x14ac:dyDescent="0.25">
      <c r="A90" s="34" t="s">
        <v>10</v>
      </c>
      <c r="B90" s="34" t="s">
        <v>15</v>
      </c>
      <c r="C90" s="56">
        <v>9782804157364</v>
      </c>
      <c r="D90" s="21">
        <v>25.3</v>
      </c>
      <c r="E90" s="48"/>
      <c r="F90" s="14">
        <f>D90*E90</f>
        <v>0</v>
      </c>
    </row>
    <row r="91" spans="1:6" x14ac:dyDescent="0.25">
      <c r="A91" s="34" t="s">
        <v>12</v>
      </c>
      <c r="B91" s="34" t="s">
        <v>17</v>
      </c>
      <c r="C91" s="48">
        <v>9782874383052</v>
      </c>
      <c r="D91" s="21">
        <v>20</v>
      </c>
      <c r="E91" s="48"/>
      <c r="F91" s="14">
        <f>D91*E91</f>
        <v>0</v>
      </c>
    </row>
    <row r="92" spans="1:6" x14ac:dyDescent="0.25">
      <c r="A92" s="34" t="s">
        <v>10</v>
      </c>
      <c r="B92" s="34" t="s">
        <v>29</v>
      </c>
      <c r="C92" s="48">
        <v>9782804196745</v>
      </c>
      <c r="D92" s="21">
        <v>32.200000000000003</v>
      </c>
      <c r="E92" s="48"/>
      <c r="F92" s="14">
        <f t="shared" ref="F92:F93" si="6">D92*E92</f>
        <v>0</v>
      </c>
    </row>
    <row r="93" spans="1:6" x14ac:dyDescent="0.25">
      <c r="A93" s="34" t="s">
        <v>10</v>
      </c>
      <c r="B93" s="34" t="s">
        <v>30</v>
      </c>
      <c r="C93" s="48">
        <v>9782804196332</v>
      </c>
      <c r="D93" s="21">
        <v>32.1</v>
      </c>
      <c r="E93" s="48"/>
      <c r="F93" s="14">
        <f t="shared" si="6"/>
        <v>0</v>
      </c>
    </row>
    <row r="94" spans="1:6" x14ac:dyDescent="0.25">
      <c r="A94" s="18"/>
      <c r="B94" s="18"/>
      <c r="C94" s="52"/>
      <c r="D94" s="21"/>
      <c r="E94" s="48"/>
      <c r="F94" s="14"/>
    </row>
    <row r="95" spans="1:6" x14ac:dyDescent="0.25">
      <c r="C95" s="53"/>
      <c r="D95" s="19"/>
      <c r="E95" s="48" t="s">
        <v>5</v>
      </c>
      <c r="F95" s="17">
        <f>SUM(F90:F94)</f>
        <v>0</v>
      </c>
    </row>
    <row r="96" spans="1:6" x14ac:dyDescent="0.25">
      <c r="C96" s="53"/>
      <c r="D96" s="19"/>
      <c r="F96"/>
    </row>
    <row r="97" spans="1:6" ht="20.25" x14ac:dyDescent="0.3">
      <c r="B97" s="11" t="s">
        <v>24</v>
      </c>
      <c r="C97" s="54"/>
      <c r="D97" s="24"/>
      <c r="F97"/>
    </row>
    <row r="98" spans="1:6" x14ac:dyDescent="0.25">
      <c r="C98" s="53"/>
      <c r="D98" s="24"/>
      <c r="F98"/>
    </row>
    <row r="99" spans="1:6" ht="15.75" x14ac:dyDescent="0.25">
      <c r="A99" s="12" t="s">
        <v>6</v>
      </c>
      <c r="B99" s="13" t="s">
        <v>7</v>
      </c>
      <c r="C99" s="55"/>
      <c r="D99" s="14" t="s">
        <v>4</v>
      </c>
      <c r="E99" s="48" t="s">
        <v>8</v>
      </c>
      <c r="F99" s="12" t="s">
        <v>5</v>
      </c>
    </row>
    <row r="100" spans="1:6" x14ac:dyDescent="0.25">
      <c r="A100" s="36" t="s">
        <v>9</v>
      </c>
      <c r="B100" s="36" t="s">
        <v>25</v>
      </c>
      <c r="C100" s="48">
        <v>9782801056448</v>
      </c>
      <c r="D100" s="14">
        <v>17.75</v>
      </c>
      <c r="E100" s="48"/>
      <c r="F100" s="14">
        <f>D100*E100</f>
        <v>0</v>
      </c>
    </row>
    <row r="101" spans="1:6" x14ac:dyDescent="0.25">
      <c r="A101" s="36" t="s">
        <v>11</v>
      </c>
      <c r="B101" s="36" t="s">
        <v>37</v>
      </c>
      <c r="C101" s="48">
        <v>9789030624974</v>
      </c>
      <c r="D101" s="14">
        <v>11.5</v>
      </c>
      <c r="E101" s="48"/>
      <c r="F101" s="14">
        <f>D101*E101</f>
        <v>0</v>
      </c>
    </row>
    <row r="102" spans="1:6" s="33" customFormat="1" x14ac:dyDescent="0.25">
      <c r="A102" s="36" t="s">
        <v>12</v>
      </c>
      <c r="B102" s="36" t="s">
        <v>34</v>
      </c>
      <c r="C102" s="48">
        <v>9782874385346</v>
      </c>
      <c r="D102" s="14">
        <v>31</v>
      </c>
      <c r="E102" s="48"/>
      <c r="F102" s="14">
        <f t="shared" ref="F102:F104" si="7">D102*E102</f>
        <v>0</v>
      </c>
    </row>
    <row r="103" spans="1:6" s="33" customFormat="1" x14ac:dyDescent="0.25">
      <c r="A103" s="36" t="s">
        <v>11</v>
      </c>
      <c r="B103" s="36" t="s">
        <v>35</v>
      </c>
      <c r="C103" s="48">
        <v>9789030680598</v>
      </c>
      <c r="D103" s="14">
        <v>26.1</v>
      </c>
      <c r="E103" s="48"/>
      <c r="F103" s="14">
        <f t="shared" si="7"/>
        <v>0</v>
      </c>
    </row>
    <row r="104" spans="1:6" s="33" customFormat="1" x14ac:dyDescent="0.25">
      <c r="A104" s="36" t="s">
        <v>11</v>
      </c>
      <c r="B104" s="36" t="s">
        <v>36</v>
      </c>
      <c r="C104" s="48">
        <v>9789030680611</v>
      </c>
      <c r="D104" s="14">
        <v>24</v>
      </c>
      <c r="E104" s="48"/>
      <c r="F104" s="14">
        <f t="shared" si="7"/>
        <v>0</v>
      </c>
    </row>
    <row r="105" spans="1:6" x14ac:dyDescent="0.25">
      <c r="A105" s="15"/>
      <c r="B105" s="16"/>
      <c r="C105" s="57"/>
      <c r="D105" s="14"/>
      <c r="E105" s="48"/>
      <c r="F105" s="14"/>
    </row>
    <row r="106" spans="1:6" x14ac:dyDescent="0.25">
      <c r="C106" s="53"/>
      <c r="D106" s="24"/>
      <c r="E106" s="48" t="s">
        <v>5</v>
      </c>
      <c r="F106" s="17">
        <f>SUM(F100:F105)</f>
        <v>0</v>
      </c>
    </row>
    <row r="107" spans="1:6" s="43" customFormat="1" x14ac:dyDescent="0.25">
      <c r="C107" s="53"/>
      <c r="D107" s="24"/>
      <c r="E107" s="62"/>
      <c r="F107" s="42"/>
    </row>
    <row r="108" spans="1:6" ht="20.25" x14ac:dyDescent="0.3">
      <c r="B108" s="11" t="s">
        <v>26</v>
      </c>
      <c r="C108" s="54"/>
      <c r="D108" s="24"/>
      <c r="F108"/>
    </row>
    <row r="109" spans="1:6" x14ac:dyDescent="0.25">
      <c r="C109" s="53"/>
      <c r="D109" s="24"/>
      <c r="F109"/>
    </row>
    <row r="110" spans="1:6" ht="15.75" x14ac:dyDescent="0.25">
      <c r="A110" s="12" t="s">
        <v>6</v>
      </c>
      <c r="B110" s="13" t="s">
        <v>7</v>
      </c>
      <c r="C110" s="55"/>
      <c r="D110" s="14" t="s">
        <v>4</v>
      </c>
      <c r="E110" s="48" t="s">
        <v>8</v>
      </c>
      <c r="F110" s="12" t="s">
        <v>5</v>
      </c>
    </row>
    <row r="111" spans="1:6" x14ac:dyDescent="0.25">
      <c r="A111" s="41" t="s">
        <v>9</v>
      </c>
      <c r="B111" s="41" t="s">
        <v>25</v>
      </c>
      <c r="C111" s="48">
        <v>9782801056448</v>
      </c>
      <c r="D111" s="14">
        <v>17.75</v>
      </c>
      <c r="E111" s="48"/>
      <c r="F111" s="14">
        <f>D111*E111</f>
        <v>0</v>
      </c>
    </row>
    <row r="112" spans="1:6" x14ac:dyDescent="0.25">
      <c r="A112" s="41" t="s">
        <v>11</v>
      </c>
      <c r="B112" s="41" t="s">
        <v>37</v>
      </c>
      <c r="C112" s="48">
        <v>9789030624974</v>
      </c>
      <c r="D112" s="14">
        <v>11.5</v>
      </c>
      <c r="E112" s="48"/>
      <c r="F112" s="14">
        <f t="shared" ref="F112:F115" si="8">D112*E112</f>
        <v>0</v>
      </c>
    </row>
    <row r="113" spans="1:6" x14ac:dyDescent="0.25">
      <c r="A113" s="41" t="s">
        <v>12</v>
      </c>
      <c r="B113" s="41" t="s">
        <v>34</v>
      </c>
      <c r="C113" s="48">
        <v>9782874385346</v>
      </c>
      <c r="D113" s="14">
        <v>31</v>
      </c>
      <c r="E113" s="48"/>
      <c r="F113" s="14">
        <f t="shared" si="8"/>
        <v>0</v>
      </c>
    </row>
    <row r="114" spans="1:6" s="35" customFormat="1" ht="30" x14ac:dyDescent="0.25">
      <c r="A114" s="64" t="s">
        <v>11</v>
      </c>
      <c r="B114" s="64" t="s">
        <v>35</v>
      </c>
      <c r="C114" s="48">
        <v>9789030680598</v>
      </c>
      <c r="D114" s="14">
        <v>26.1</v>
      </c>
      <c r="E114" s="63"/>
      <c r="F114" s="14">
        <f t="shared" si="8"/>
        <v>0</v>
      </c>
    </row>
    <row r="115" spans="1:6" s="35" customFormat="1" ht="30" x14ac:dyDescent="0.25">
      <c r="A115" s="64" t="s">
        <v>11</v>
      </c>
      <c r="B115" s="64" t="s">
        <v>36</v>
      </c>
      <c r="C115" s="48">
        <v>9789030680611</v>
      </c>
      <c r="D115" s="14">
        <v>24</v>
      </c>
      <c r="E115" s="63"/>
      <c r="F115" s="14">
        <f t="shared" si="8"/>
        <v>0</v>
      </c>
    </row>
    <row r="116" spans="1:6" x14ac:dyDescent="0.25">
      <c r="A116" s="15"/>
      <c r="B116" s="16"/>
      <c r="C116" s="57"/>
      <c r="D116" s="14"/>
      <c r="E116" s="63"/>
      <c r="F116" s="14"/>
    </row>
    <row r="117" spans="1:6" x14ac:dyDescent="0.25">
      <c r="C117" s="53"/>
      <c r="D117" s="24"/>
      <c r="E117" s="48" t="s">
        <v>5</v>
      </c>
      <c r="F117" s="17">
        <f>SUM(F111:F116)</f>
        <v>0</v>
      </c>
    </row>
    <row r="118" spans="1:6" s="37" customFormat="1" x14ac:dyDescent="0.25">
      <c r="C118" s="53"/>
      <c r="D118" s="24"/>
      <c r="E118" s="62"/>
      <c r="F118" s="42"/>
    </row>
    <row r="119" spans="1:6" ht="20.25" x14ac:dyDescent="0.3">
      <c r="A119" s="37"/>
      <c r="B119" s="11" t="s">
        <v>38</v>
      </c>
      <c r="C119" s="54"/>
      <c r="D119" s="24"/>
      <c r="F119" s="37"/>
    </row>
    <row r="120" spans="1:6" x14ac:dyDescent="0.25">
      <c r="A120" s="37"/>
      <c r="B120" s="37"/>
      <c r="C120" s="53"/>
      <c r="D120" s="24"/>
      <c r="F120" s="37"/>
    </row>
    <row r="121" spans="1:6" ht="15.75" x14ac:dyDescent="0.25">
      <c r="A121" s="39" t="s">
        <v>6</v>
      </c>
      <c r="B121" s="38" t="s">
        <v>7</v>
      </c>
      <c r="C121" s="55"/>
      <c r="D121" s="14" t="s">
        <v>4</v>
      </c>
      <c r="E121" s="48" t="s">
        <v>8</v>
      </c>
      <c r="F121" s="39" t="s">
        <v>5</v>
      </c>
    </row>
    <row r="122" spans="1:6" x14ac:dyDescent="0.25">
      <c r="A122" s="47" t="s">
        <v>12</v>
      </c>
      <c r="B122" s="47" t="s">
        <v>34</v>
      </c>
      <c r="C122" s="48">
        <v>9782874385346</v>
      </c>
      <c r="D122" s="14">
        <v>31</v>
      </c>
      <c r="E122" s="48"/>
      <c r="F122" s="14">
        <f>D122*E122</f>
        <v>0</v>
      </c>
    </row>
    <row r="123" spans="1:6" ht="30" x14ac:dyDescent="0.25">
      <c r="A123" s="47" t="s">
        <v>11</v>
      </c>
      <c r="B123" s="64" t="s">
        <v>35</v>
      </c>
      <c r="C123" s="48">
        <v>9789030680598</v>
      </c>
      <c r="D123" s="14">
        <v>26.1</v>
      </c>
      <c r="E123" s="48"/>
      <c r="F123" s="14">
        <f t="shared" ref="F123:F124" si="9">D123*E123</f>
        <v>0</v>
      </c>
    </row>
    <row r="124" spans="1:6" ht="30" x14ac:dyDescent="0.25">
      <c r="A124" s="47" t="s">
        <v>11</v>
      </c>
      <c r="B124" s="64" t="s">
        <v>36</v>
      </c>
      <c r="C124" s="48">
        <v>9789030680611</v>
      </c>
      <c r="D124" s="14">
        <v>24</v>
      </c>
      <c r="E124" s="48"/>
      <c r="F124" s="14">
        <f t="shared" si="9"/>
        <v>0</v>
      </c>
    </row>
    <row r="125" spans="1:6" x14ac:dyDescent="0.25">
      <c r="A125" s="40"/>
      <c r="B125" s="41"/>
      <c r="C125" s="57"/>
      <c r="D125" s="14"/>
      <c r="E125" s="63"/>
      <c r="F125" s="14"/>
    </row>
    <row r="126" spans="1:6" x14ac:dyDescent="0.25">
      <c r="A126" s="37"/>
      <c r="B126" s="37"/>
      <c r="C126" s="53"/>
      <c r="D126" s="24"/>
      <c r="E126" s="48" t="s">
        <v>5</v>
      </c>
      <c r="F126" s="17">
        <f>SUM(F122:F125)</f>
        <v>0</v>
      </c>
    </row>
    <row r="127" spans="1:6" x14ac:dyDescent="0.25">
      <c r="C127" s="53"/>
    </row>
    <row r="128" spans="1:6" ht="20.25" x14ac:dyDescent="0.3">
      <c r="B128" s="11" t="s">
        <v>43</v>
      </c>
      <c r="C128" s="54"/>
      <c r="D128" s="24"/>
      <c r="F128"/>
    </row>
    <row r="129" spans="1:6" x14ac:dyDescent="0.25">
      <c r="C129" s="53"/>
      <c r="D129" s="24"/>
      <c r="F129"/>
    </row>
    <row r="130" spans="1:6" ht="15.75" x14ac:dyDescent="0.25">
      <c r="A130" s="12" t="s">
        <v>6</v>
      </c>
      <c r="B130" s="13" t="s">
        <v>7</v>
      </c>
      <c r="C130" s="55"/>
      <c r="D130" s="14" t="s">
        <v>4</v>
      </c>
      <c r="E130" s="48" t="s">
        <v>8</v>
      </c>
      <c r="F130" s="12" t="s">
        <v>5</v>
      </c>
    </row>
    <row r="131" spans="1:6" x14ac:dyDescent="0.25">
      <c r="A131" s="47" t="s">
        <v>12</v>
      </c>
      <c r="B131" s="47" t="s">
        <v>34</v>
      </c>
      <c r="C131" s="48">
        <v>9782874385346</v>
      </c>
      <c r="D131" s="14">
        <v>31</v>
      </c>
      <c r="E131" s="48"/>
      <c r="F131" s="14">
        <f>D131*E131</f>
        <v>0</v>
      </c>
    </row>
    <row r="132" spans="1:6" x14ac:dyDescent="0.25">
      <c r="A132" s="47" t="s">
        <v>11</v>
      </c>
      <c r="B132" s="51" t="s">
        <v>45</v>
      </c>
      <c r="C132" s="48">
        <v>9789030685395</v>
      </c>
      <c r="D132" s="14">
        <v>26.1</v>
      </c>
      <c r="E132" s="48"/>
      <c r="F132" s="14">
        <f t="shared" ref="F132:F133" si="10">D132*E132</f>
        <v>0</v>
      </c>
    </row>
    <row r="133" spans="1:6" x14ac:dyDescent="0.25">
      <c r="A133" s="47" t="s">
        <v>11</v>
      </c>
      <c r="B133" s="51" t="s">
        <v>46</v>
      </c>
      <c r="C133" s="48">
        <v>9789030685418</v>
      </c>
      <c r="D133" s="14">
        <v>24</v>
      </c>
      <c r="E133" s="48"/>
      <c r="F133" s="14">
        <f t="shared" si="10"/>
        <v>0</v>
      </c>
    </row>
    <row r="134" spans="1:6" x14ac:dyDescent="0.25">
      <c r="A134" s="46"/>
      <c r="B134" s="47"/>
      <c r="C134" s="57"/>
      <c r="D134" s="14"/>
      <c r="E134" s="48"/>
      <c r="F134" s="14"/>
    </row>
    <row r="135" spans="1:6" x14ac:dyDescent="0.25">
      <c r="C135" s="53"/>
      <c r="D135" s="24"/>
      <c r="E135" s="48" t="s">
        <v>5</v>
      </c>
      <c r="F135" s="17">
        <f>SUM(F131:F134)</f>
        <v>0</v>
      </c>
    </row>
    <row r="136" spans="1:6" s="43" customFormat="1" x14ac:dyDescent="0.25">
      <c r="C136" s="53"/>
      <c r="D136" s="24"/>
      <c r="E136" s="62"/>
      <c r="F136" s="42"/>
    </row>
    <row r="137" spans="1:6" ht="20.25" x14ac:dyDescent="0.3">
      <c r="A137" s="43"/>
      <c r="B137" s="11" t="s">
        <v>39</v>
      </c>
      <c r="C137" s="54"/>
      <c r="D137" s="24"/>
      <c r="F137" s="43"/>
    </row>
    <row r="138" spans="1:6" x14ac:dyDescent="0.25">
      <c r="A138" s="43"/>
      <c r="B138" s="43"/>
      <c r="C138" s="53"/>
      <c r="D138" s="24"/>
      <c r="F138" s="43"/>
    </row>
    <row r="139" spans="1:6" ht="15.75" x14ac:dyDescent="0.25">
      <c r="A139" s="45" t="s">
        <v>6</v>
      </c>
      <c r="B139" s="44" t="s">
        <v>7</v>
      </c>
      <c r="C139" s="55"/>
      <c r="D139" s="14" t="s">
        <v>4</v>
      </c>
      <c r="E139" s="48" t="s">
        <v>8</v>
      </c>
      <c r="F139" s="45" t="s">
        <v>5</v>
      </c>
    </row>
    <row r="140" spans="1:6" x14ac:dyDescent="0.25">
      <c r="A140" s="47" t="s">
        <v>12</v>
      </c>
      <c r="B140" s="47" t="s">
        <v>34</v>
      </c>
      <c r="C140" s="48">
        <v>9782874385346</v>
      </c>
      <c r="D140" s="14">
        <v>31</v>
      </c>
      <c r="E140" s="48"/>
      <c r="F140" s="14">
        <f>D140*E140</f>
        <v>0</v>
      </c>
    </row>
    <row r="141" spans="1:6" x14ac:dyDescent="0.25">
      <c r="A141" s="47" t="s">
        <v>11</v>
      </c>
      <c r="B141" s="51" t="s">
        <v>45</v>
      </c>
      <c r="C141" s="48">
        <v>9789030685395</v>
      </c>
      <c r="D141" s="14">
        <v>26.1</v>
      </c>
      <c r="E141" s="48"/>
      <c r="F141" s="14">
        <f t="shared" ref="F141:F143" si="11">D141*E141</f>
        <v>0</v>
      </c>
    </row>
    <row r="142" spans="1:6" x14ac:dyDescent="0.25">
      <c r="A142" s="47" t="s">
        <v>11</v>
      </c>
      <c r="B142" s="51" t="s">
        <v>46</v>
      </c>
      <c r="C142" s="48">
        <v>9789030685418</v>
      </c>
      <c r="D142" s="14">
        <v>24</v>
      </c>
      <c r="E142" s="48"/>
      <c r="F142" s="14">
        <f t="shared" si="11"/>
        <v>0</v>
      </c>
    </row>
    <row r="143" spans="1:6" s="43" customFormat="1" x14ac:dyDescent="0.25">
      <c r="A143" s="49" t="s">
        <v>40</v>
      </c>
      <c r="B143" s="49" t="s">
        <v>41</v>
      </c>
      <c r="C143" s="58">
        <v>9782206303345</v>
      </c>
      <c r="D143" s="14">
        <v>23</v>
      </c>
      <c r="E143" s="48"/>
      <c r="F143" s="14">
        <f t="shared" si="11"/>
        <v>0</v>
      </c>
    </row>
    <row r="144" spans="1:6" x14ac:dyDescent="0.25">
      <c r="A144" s="46"/>
      <c r="B144" s="47"/>
      <c r="C144" s="57"/>
      <c r="D144" s="14"/>
      <c r="E144" s="48"/>
      <c r="F144" s="14"/>
    </row>
    <row r="145" spans="1:6" x14ac:dyDescent="0.25">
      <c r="A145" s="43"/>
      <c r="B145" s="43"/>
      <c r="C145" s="53"/>
      <c r="D145" s="24"/>
      <c r="E145" s="48" t="s">
        <v>5</v>
      </c>
      <c r="F145" s="17">
        <f>SUM(F140:F144)</f>
        <v>0</v>
      </c>
    </row>
    <row r="146" spans="1:6" s="43" customFormat="1" x14ac:dyDescent="0.25">
      <c r="C146" s="53"/>
      <c r="D146" s="24"/>
      <c r="E146" s="62"/>
      <c r="F146" s="42"/>
    </row>
    <row r="147" spans="1:6" ht="20.25" x14ac:dyDescent="0.3">
      <c r="B147" s="11" t="s">
        <v>44</v>
      </c>
      <c r="C147" s="54"/>
      <c r="D147" s="24"/>
      <c r="F147"/>
    </row>
    <row r="148" spans="1:6" x14ac:dyDescent="0.25">
      <c r="C148" s="53"/>
      <c r="D148" s="24"/>
      <c r="F148"/>
    </row>
    <row r="149" spans="1:6" ht="15.75" x14ac:dyDescent="0.25">
      <c r="A149" s="12" t="s">
        <v>6</v>
      </c>
      <c r="B149" s="13" t="s">
        <v>7</v>
      </c>
      <c r="C149" s="55"/>
      <c r="D149" s="14" t="s">
        <v>4</v>
      </c>
      <c r="E149" s="48" t="s">
        <v>8</v>
      </c>
      <c r="F149" s="12" t="s">
        <v>5</v>
      </c>
    </row>
    <row r="150" spans="1:6" x14ac:dyDescent="0.25">
      <c r="A150" s="51" t="s">
        <v>12</v>
      </c>
      <c r="B150" s="51" t="s">
        <v>34</v>
      </c>
      <c r="C150" s="48">
        <v>9782874385346</v>
      </c>
      <c r="D150" s="14">
        <v>31</v>
      </c>
      <c r="E150" s="48"/>
      <c r="F150" s="14">
        <f>D150*E150</f>
        <v>0</v>
      </c>
    </row>
    <row r="151" spans="1:6" x14ac:dyDescent="0.25">
      <c r="A151" s="51" t="s">
        <v>11</v>
      </c>
      <c r="B151" s="51" t="s">
        <v>45</v>
      </c>
      <c r="C151" s="48">
        <v>9789030685395</v>
      </c>
      <c r="D151" s="14">
        <v>26.1</v>
      </c>
      <c r="E151" s="48"/>
      <c r="F151" s="14">
        <f t="shared" ref="F151:F153" si="12">D151*E151</f>
        <v>0</v>
      </c>
    </row>
    <row r="152" spans="1:6" x14ac:dyDescent="0.25">
      <c r="A152" s="51" t="s">
        <v>11</v>
      </c>
      <c r="B152" s="51" t="s">
        <v>46</v>
      </c>
      <c r="C152" s="48">
        <v>9789030685418</v>
      </c>
      <c r="D152" s="14">
        <v>24</v>
      </c>
      <c r="E152" s="48"/>
      <c r="F152" s="14">
        <f t="shared" si="12"/>
        <v>0</v>
      </c>
    </row>
    <row r="153" spans="1:6" ht="30" x14ac:dyDescent="0.25">
      <c r="A153" s="50" t="s">
        <v>27</v>
      </c>
      <c r="B153" s="65" t="s">
        <v>42</v>
      </c>
      <c r="C153" s="48">
        <v>9782857085737</v>
      </c>
      <c r="D153" s="14">
        <v>33</v>
      </c>
      <c r="E153" s="48"/>
      <c r="F153" s="14">
        <f t="shared" si="12"/>
        <v>0</v>
      </c>
    </row>
    <row r="154" spans="1:6" x14ac:dyDescent="0.25">
      <c r="A154" s="15"/>
      <c r="B154" s="16"/>
      <c r="C154" s="57"/>
      <c r="D154" s="14"/>
      <c r="E154" s="48"/>
      <c r="F154" s="14"/>
    </row>
    <row r="155" spans="1:6" x14ac:dyDescent="0.25">
      <c r="C155" s="53"/>
      <c r="D155" s="24"/>
      <c r="E155" s="48" t="s">
        <v>5</v>
      </c>
      <c r="F155" s="17">
        <f>SUM(F150:F154)</f>
        <v>0</v>
      </c>
    </row>
    <row r="156" spans="1:6" x14ac:dyDescent="0.25">
      <c r="D156" s="24"/>
      <c r="F156"/>
    </row>
    <row r="157" spans="1:6" x14ac:dyDescent="0.25">
      <c r="D157" s="24"/>
      <c r="F157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2019-07-25T20:40:54Z</dcterms:modified>
</cp:coreProperties>
</file>