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0" windowWidth="14625" windowHeight="903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F135" i="1" l="1"/>
  <c r="F161" i="1" l="1"/>
  <c r="F146" i="1"/>
  <c r="F147" i="1"/>
  <c r="F148" i="1"/>
  <c r="F149" i="1"/>
  <c r="F25" i="1"/>
  <c r="F26" i="1"/>
  <c r="F34" i="1"/>
  <c r="F35" i="1"/>
  <c r="F36" i="1"/>
  <c r="F44" i="1"/>
  <c r="F45" i="1"/>
  <c r="F46" i="1"/>
  <c r="F64" i="1"/>
  <c r="F65" i="1"/>
  <c r="F73" i="1"/>
  <c r="F74" i="1"/>
  <c r="F91" i="1"/>
  <c r="F92" i="1"/>
  <c r="F93" i="1"/>
  <c r="F101" i="1"/>
  <c r="F102" i="1"/>
  <c r="F110" i="1"/>
  <c r="F111" i="1"/>
  <c r="F131" i="1"/>
  <c r="F132" i="1"/>
  <c r="F133" i="1"/>
  <c r="F134" i="1"/>
  <c r="F180" i="1" l="1"/>
  <c r="F181" i="1"/>
  <c r="F182" i="1"/>
  <c r="F179" i="1"/>
  <c r="F169" i="1"/>
  <c r="F170" i="1"/>
  <c r="F171" i="1"/>
  <c r="F172" i="1"/>
  <c r="F168" i="1"/>
  <c r="F156" i="1"/>
  <c r="F157" i="1"/>
  <c r="F158" i="1"/>
  <c r="F159" i="1"/>
  <c r="F160" i="1"/>
  <c r="F155" i="1"/>
  <c r="F143" i="1"/>
  <c r="F144" i="1"/>
  <c r="F145" i="1"/>
  <c r="F142" i="1"/>
  <c r="F130" i="1"/>
  <c r="F119" i="1"/>
  <c r="F120" i="1"/>
  <c r="F121" i="1"/>
  <c r="F122" i="1"/>
  <c r="F123" i="1"/>
  <c r="F118" i="1"/>
  <c r="F109" i="1"/>
  <c r="F113" i="1" s="1"/>
  <c r="F100" i="1"/>
  <c r="F104" i="1" s="1"/>
  <c r="F90" i="1"/>
  <c r="F95" i="1" s="1"/>
  <c r="F82" i="1"/>
  <c r="F81" i="1"/>
  <c r="F72" i="1"/>
  <c r="F76" i="1" s="1"/>
  <c r="F63" i="1"/>
  <c r="F67" i="1" s="1"/>
  <c r="F54" i="1"/>
  <c r="F55" i="1"/>
  <c r="F53" i="1"/>
  <c r="F43" i="1"/>
  <c r="F48" i="1" s="1"/>
  <c r="F33" i="1"/>
  <c r="F38" i="1" s="1"/>
  <c r="F24" i="1"/>
  <c r="F28" i="1" s="1"/>
  <c r="F58" i="1" l="1"/>
  <c r="F163" i="1"/>
  <c r="F184" i="1"/>
  <c r="F85" i="1"/>
  <c r="F125" i="1"/>
  <c r="F174" i="1"/>
  <c r="F151" i="1"/>
  <c r="F137" i="1"/>
</calcChain>
</file>

<file path=xl/sharedStrings.xml><?xml version="1.0" encoding="utf-8"?>
<sst xmlns="http://schemas.openxmlformats.org/spreadsheetml/2006/main" count="257" uniqueCount="57">
  <si>
    <r>
      <rPr>
        <b/>
        <sz val="16"/>
        <rFont val="Calibri"/>
        <family val="2"/>
        <scheme val="minor"/>
      </rPr>
      <t>NOM :</t>
    </r>
    <r>
      <rPr>
        <b/>
        <sz val="12"/>
        <rFont val="Calibri"/>
        <family val="2"/>
        <scheme val="minor"/>
      </rPr>
      <t xml:space="preserve"> …………………………………..</t>
    </r>
  </si>
  <si>
    <r>
      <rPr>
        <b/>
        <sz val="16"/>
        <rFont val="Calibri"/>
        <family val="2"/>
        <scheme val="minor"/>
      </rPr>
      <t xml:space="preserve">PRENOM : </t>
    </r>
    <r>
      <rPr>
        <b/>
        <sz val="12"/>
        <rFont val="Calibri"/>
        <family val="2"/>
        <scheme val="minor"/>
      </rPr>
      <t>………………………………….</t>
    </r>
  </si>
  <si>
    <t>Adresse-mail : ……………………………………………………………</t>
  </si>
  <si>
    <t>Numéro GSM : ……………………………………………………………………………….</t>
  </si>
  <si>
    <t>Prix</t>
  </si>
  <si>
    <t>Total</t>
  </si>
  <si>
    <t>Editeur</t>
  </si>
  <si>
    <t>Titre du Manuel</t>
  </si>
  <si>
    <t xml:space="preserve">Quantité </t>
  </si>
  <si>
    <t>Plantyn</t>
  </si>
  <si>
    <t>Erasme</t>
  </si>
  <si>
    <t>4GT Sc Eco LG1 Anglais</t>
  </si>
  <si>
    <t>Cambridge</t>
  </si>
  <si>
    <t>Interactive  Student’s book  Level 3</t>
  </si>
  <si>
    <t>4GT Sc Eco LG1 Néerlandais</t>
  </si>
  <si>
    <t>Face 2 Face elementary student’s book ( 2ème Edition)</t>
  </si>
  <si>
    <t>4GT Sc Soc LG1 Anglais</t>
  </si>
  <si>
    <t>4GT Sc Soc LG1 Néerlandais</t>
  </si>
  <si>
    <t>4TT Sc Soc et Educatives LG1 Anglais</t>
  </si>
  <si>
    <t>4TT Sc Soc et Educatives LG1 Néerlandais</t>
  </si>
  <si>
    <t>4TT Sc Appliquées LG 1 Anglais</t>
  </si>
  <si>
    <t>4TT Sc Appliquées LG 1 Néerlandais</t>
  </si>
  <si>
    <t>4TT Arts LG1 Anglais</t>
  </si>
  <si>
    <t>4TT Arts LG1 Néerlandais</t>
  </si>
  <si>
    <t>4TQ Tech Soc et d'Anim LG1 Anglais</t>
  </si>
  <si>
    <t xml:space="preserve">Van In </t>
  </si>
  <si>
    <t>Sciences pour se qualifier 4+  – NE livre cahier</t>
  </si>
  <si>
    <t>Van In</t>
  </si>
  <si>
    <t>Pelckmans</t>
  </si>
  <si>
    <t>Get UP 4 - livre de l'élève + CD</t>
  </si>
  <si>
    <t>4TQ Techn Soc et d'Anim LG 1 Néerlandais</t>
  </si>
  <si>
    <t>4TQ Secr Tourisme LG1 Anglais</t>
  </si>
  <si>
    <t>4TQ Secr Tourisme LG1 Néerlandais</t>
  </si>
  <si>
    <t>Get Up 2 - livre de lélève + CD</t>
  </si>
  <si>
    <t>4P Cuisine et Salle</t>
  </si>
  <si>
    <t>BPI</t>
  </si>
  <si>
    <t>CAP restaurant ( 2ère année)</t>
  </si>
  <si>
    <t xml:space="preserve">BPI </t>
  </si>
  <si>
    <t>4P Services Sociaux</t>
  </si>
  <si>
    <t xml:space="preserve">B P I </t>
  </si>
  <si>
    <t>Institut du Sacré Coeur - Livres scolaires 2019/2020</t>
  </si>
  <si>
    <t>Point virgule 4 - cahier d'activités</t>
  </si>
  <si>
    <t xml:space="preserve">Point virgule 4 - référentiel </t>
  </si>
  <si>
    <t>Face 2 Face elementary student’s book (2ème Edition)</t>
  </si>
  <si>
    <t>Pratique des sciences sociales T1 (2ème degré) (le même qu'en 3ème)</t>
  </si>
  <si>
    <t>Knap Gedaan 4e leerwerkboek</t>
  </si>
  <si>
    <t>Objectif Français pour se qualifier 4 - Atelier de communication</t>
  </si>
  <si>
    <t>Terrhistoire T1 (2ème degré) - Manuel élève (le même qu'en 3ème)</t>
  </si>
  <si>
    <t>Op Maat 4 leerboek</t>
  </si>
  <si>
    <t>Op Maat 4 werkboek</t>
  </si>
  <si>
    <t>La cuisine de référence éd complète : techn. et prépa. de base (le même qu'en 3ème)</t>
  </si>
  <si>
    <t>Objectif Français pour se qualifier 4 - docs et synthèses</t>
  </si>
  <si>
    <t xml:space="preserve">Actimath pour se qualifier 4 + livre Cahier (2P/sem) </t>
  </si>
  <si>
    <t>Actimath pour se qualifier 4 + livre Cahier (2P/sem)</t>
  </si>
  <si>
    <r>
      <t>Carrières sanitaires et sociales Entretien du linge en milieu familial</t>
    </r>
    <r>
      <rPr>
        <sz val="11"/>
        <rFont val="Calibri"/>
        <family val="2"/>
      </rPr>
      <t xml:space="preserve"> (le même qu'en 3ème)</t>
    </r>
  </si>
  <si>
    <t>Objectif Français pour se qualifier 4 - Ateliers de communication</t>
  </si>
  <si>
    <t>Tamdem Tempo 4 - 4ème année - Leerwerkboek +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</si>
</sst>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5" formatCode="_-* #,##0.00\ [$€-40C]_-;\-* #,##0.00\ [$€-40C]_-;_-* &quot;-&quot;??\ [$€-40C]_-;_-@_-"/>
  </numFmts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0" xfId="0" applyNumberFormat="1"/>
    <xf numFmtId="165" fontId="2" fillId="0" borderId="0" xfId="0" applyNumberFormat="1" applyFont="1" applyAlignment="1">
      <alignment horizontal="center" vertical="center"/>
    </xf>
    <xf numFmtId="0" fontId="0" fillId="0" borderId="0" xfId="0" applyBorder="1"/>
    <xf numFmtId="0" fontId="0" fillId="0" borderId="0" xfId="0" applyFont="1"/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/>
    <xf numFmtId="165" fontId="0" fillId="0" borderId="1" xfId="0" applyNumberFormat="1" applyBorder="1"/>
    <xf numFmtId="0" fontId="0" fillId="0" borderId="1" xfId="0" applyBorder="1"/>
    <xf numFmtId="165" fontId="6" fillId="0" borderId="0" xfId="1" applyNumberFormat="1" applyFont="1"/>
    <xf numFmtId="165" fontId="6" fillId="0" borderId="1" xfId="1" applyNumberFormat="1" applyFont="1" applyBorder="1" applyAlignment="1">
      <alignment horizontal="center"/>
    </xf>
    <xf numFmtId="165" fontId="6" fillId="0" borderId="1" xfId="1" applyNumberFormat="1" applyFont="1" applyBorder="1"/>
    <xf numFmtId="165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0" fillId="0" borderId="0" xfId="0"/>
    <xf numFmtId="0" fontId="2" fillId="0" borderId="1" xfId="0" applyFont="1" applyFill="1" applyBorder="1"/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0" xfId="0"/>
    <xf numFmtId="0" fontId="0" fillId="0" borderId="1" xfId="0" applyBorder="1"/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0" fillId="0" borderId="0" xfId="0"/>
    <xf numFmtId="0" fontId="2" fillId="0" borderId="1" xfId="0" applyFont="1" applyFill="1" applyBorder="1"/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0" fillId="0" borderId="0" xfId="0"/>
    <xf numFmtId="0" fontId="2" fillId="0" borderId="1" xfId="0" applyFont="1" applyFill="1" applyBorder="1"/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0" fillId="0" borderId="0" xfId="0"/>
    <xf numFmtId="0" fontId="2" fillId="0" borderId="1" xfId="0" applyFont="1" applyFill="1" applyBorder="1"/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Fill="1" applyBorder="1"/>
    <xf numFmtId="0" fontId="0" fillId="0" borderId="0" xfId="0"/>
    <xf numFmtId="0" fontId="0" fillId="0" borderId="1" xfId="0" applyFill="1" applyBorder="1"/>
    <xf numFmtId="0" fontId="2" fillId="0" borderId="1" xfId="0" applyFont="1" applyFill="1" applyBorder="1"/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/>
    <xf numFmtId="1" fontId="0" fillId="0" borderId="1" xfId="0" applyNumberFormat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/>
    <xf numFmtId="0" fontId="0" fillId="0" borderId="1" xfId="0" applyFill="1" applyBorder="1"/>
    <xf numFmtId="0" fontId="2" fillId="0" borderId="1" xfId="0" applyFont="1" applyFill="1" applyBorder="1"/>
    <xf numFmtId="1" fontId="0" fillId="0" borderId="1" xfId="0" applyNumberFormat="1" applyBorder="1"/>
    <xf numFmtId="1" fontId="0" fillId="0" borderId="0" xfId="0" applyNumberFormat="1"/>
    <xf numFmtId="1" fontId="7" fillId="0" borderId="0" xfId="0" applyNumberFormat="1" applyFont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/>
    <xf numFmtId="1" fontId="10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1" fontId="0" fillId="0" borderId="1" xfId="0" applyNumberFormat="1" applyBorder="1" applyAlignment="1">
      <alignment horizontal="center" wrapText="1"/>
    </xf>
    <xf numFmtId="165" fontId="0" fillId="0" borderId="1" xfId="0" applyNumberFormat="1" applyBorder="1" applyAlignment="1">
      <alignment wrapText="1"/>
    </xf>
    <xf numFmtId="165" fontId="0" fillId="0" borderId="1" xfId="0" applyNumberFormat="1" applyBorder="1" applyAlignment="1">
      <alignment horizontal="center" wrapText="1"/>
    </xf>
    <xf numFmtId="0" fontId="0" fillId="0" borderId="0" xfId="0" applyAlignment="1">
      <alignment wrapText="1"/>
    </xf>
    <xf numFmtId="165" fontId="0" fillId="0" borderId="1" xfId="1" applyNumberFormat="1" applyFont="1" applyBorder="1"/>
    <xf numFmtId="0" fontId="2" fillId="0" borderId="1" xfId="0" applyFont="1" applyBorder="1" applyAlignment="1"/>
    <xf numFmtId="0" fontId="5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0</xdr:row>
      <xdr:rowOff>0</xdr:rowOff>
    </xdr:from>
    <xdr:to>
      <xdr:col>6</xdr:col>
      <xdr:colOff>28787</xdr:colOff>
      <xdr:row>13</xdr:row>
      <xdr:rowOff>105833</xdr:rowOff>
    </xdr:to>
    <xdr:sp macro="" textlink="">
      <xdr:nvSpPr>
        <xdr:cNvPr id="5" name="ZoneTexte 4"/>
        <xdr:cNvSpPr txBox="1"/>
      </xdr:nvSpPr>
      <xdr:spPr>
        <a:xfrm>
          <a:off x="21167" y="0"/>
          <a:ext cx="9289203" cy="2582333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2500"/>
            </a:lnSpc>
          </a:pP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Librairie Au P'tit</a:t>
          </a:r>
          <a:r>
            <a:rPr lang="fr-BE" sz="20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Prince</a:t>
          </a: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</a:t>
          </a:r>
          <a:endParaRPr lang="fr-BE" sz="20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Rue de Soignies,</a:t>
          </a: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12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1400 Nivelles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Tél/Fax 067/22.09.52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www.auptitprince.be - info@auptitprince.be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endParaRPr lang="fr-BE" sz="1200">
            <a:latin typeface="Optima" pitchFamily="2" charset="0"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 bon de commande peut être transmis par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poste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par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ou directement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à la librairie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fr-BE">
            <a:effectLst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Vous recevrez un mail ou un SMS dès réception complète de votre commande.</a:t>
          </a:r>
          <a:endParaRPr lang="fr-BE">
            <a:effectLst/>
          </a:endParaRPr>
        </a:p>
        <a:p>
          <a:pPr eaLnBrk="1" fontAlgn="auto" latinLnBrk="0" hangingPunct="1"/>
          <a:r>
            <a:rPr lang="fr-BE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Remplissez bien le</a:t>
          </a:r>
          <a:r>
            <a:rPr lang="fr-B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tableau qui correspond à </a:t>
          </a:r>
          <a:r>
            <a:rPr lang="fr-BE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votre option </a:t>
          </a:r>
          <a:r>
            <a:rPr lang="fr-B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</a:t>
          </a:r>
          <a:endParaRPr lang="fr-BE">
            <a:effectLst/>
          </a:endParaRPr>
        </a:p>
        <a:p>
          <a:endParaRPr lang="fr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 </a:t>
          </a:r>
          <a:r>
            <a:rPr lang="fr-B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acompte de 50€</a:t>
          </a:r>
          <a:r>
            <a:rPr lang="fr-B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 à verser sur le compte bancaire BE26 1430 9059 0829 afin de confirmer votre commande.</a:t>
          </a:r>
          <a:endParaRPr lang="fr-BE">
            <a:effectLst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prix sont donnés à titre indicatif et sous réserve de modifications par les  éditeurs. </a:t>
          </a:r>
          <a:endParaRPr lang="fr-BE">
            <a:effectLst/>
          </a:endParaRPr>
        </a:p>
      </xdr:txBody>
    </xdr:sp>
    <xdr:clientData/>
  </xdr:twoCellAnchor>
  <xdr:twoCellAnchor editAs="oneCell">
    <xdr:from>
      <xdr:col>0</xdr:col>
      <xdr:colOff>426721</xdr:colOff>
      <xdr:row>2</xdr:row>
      <xdr:rowOff>30480</xdr:rowOff>
    </xdr:from>
    <xdr:to>
      <xdr:col>1</xdr:col>
      <xdr:colOff>756842</xdr:colOff>
      <xdr:row>6</xdr:row>
      <xdr:rowOff>45720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1" y="396240"/>
          <a:ext cx="1034971" cy="746760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0</xdr:row>
      <xdr:rowOff>190499</xdr:rowOff>
    </xdr:from>
    <xdr:to>
      <xdr:col>5</xdr:col>
      <xdr:colOff>363592</xdr:colOff>
      <xdr:row>6</xdr:row>
      <xdr:rowOff>189904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190499"/>
          <a:ext cx="630292" cy="1142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L185"/>
  <sheetViews>
    <sheetView tabSelected="1" topLeftCell="A148" zoomScale="90" zoomScaleNormal="90" workbookViewId="0">
      <selection activeCell="B185" sqref="B185"/>
    </sheetView>
  </sheetViews>
  <sheetFormatPr baseColWidth="10" defaultRowHeight="15" x14ac:dyDescent="0.25"/>
  <cols>
    <col min="1" max="1" width="10.5703125" customWidth="1"/>
    <col min="2" max="2" width="73" customWidth="1"/>
    <col min="3" max="3" width="15.5703125" bestFit="1" customWidth="1"/>
    <col min="4" max="4" width="8.85546875" style="7" bestFit="1" customWidth="1"/>
    <col min="5" max="5" width="9.28515625" style="86" customWidth="1"/>
    <col min="6" max="6" width="10" style="7" bestFit="1" customWidth="1"/>
    <col min="8" max="8" width="56.85546875" customWidth="1"/>
  </cols>
  <sheetData>
    <row r="15" spans="1:10" s="2" customFormat="1" ht="21" x14ac:dyDescent="0.25">
      <c r="A15" s="1" t="s">
        <v>40</v>
      </c>
      <c r="D15" s="8"/>
      <c r="E15" s="85"/>
      <c r="F15" s="3"/>
      <c r="H15" s="3"/>
      <c r="J15" s="3"/>
    </row>
    <row r="16" spans="1:10" s="5" customFormat="1" ht="19.5" customHeight="1" x14ac:dyDescent="0.25">
      <c r="A16" s="4" t="s">
        <v>0</v>
      </c>
      <c r="B16" s="2"/>
      <c r="C16" s="2"/>
      <c r="D16" s="8"/>
      <c r="E16" s="85"/>
      <c r="F16" s="3"/>
      <c r="G16" s="2"/>
      <c r="H16" s="3"/>
      <c r="J16" s="6"/>
    </row>
    <row r="17" spans="1:12" s="5" customFormat="1" ht="19.5" customHeight="1" x14ac:dyDescent="0.25">
      <c r="A17" s="4" t="s">
        <v>1</v>
      </c>
      <c r="B17" s="2"/>
      <c r="C17" s="2"/>
      <c r="D17" s="8"/>
      <c r="E17" s="85"/>
      <c r="F17" s="3"/>
      <c r="G17" s="2"/>
      <c r="H17" s="2"/>
      <c r="J17" s="3"/>
      <c r="K17" s="6"/>
      <c r="L17" s="6"/>
    </row>
    <row r="18" spans="1:12" s="5" customFormat="1" ht="19.5" customHeight="1" x14ac:dyDescent="0.25">
      <c r="A18" s="84" t="s">
        <v>2</v>
      </c>
      <c r="B18" s="84"/>
      <c r="C18" s="23"/>
      <c r="D18" s="8"/>
      <c r="E18" s="85"/>
      <c r="F18" s="3"/>
      <c r="G18" s="2"/>
      <c r="H18" s="2"/>
      <c r="J18" s="3"/>
      <c r="K18" s="6"/>
      <c r="L18" s="6"/>
    </row>
    <row r="19" spans="1:12" s="5" customFormat="1" ht="19.5" customHeight="1" x14ac:dyDescent="0.25">
      <c r="A19" s="84" t="s">
        <v>3</v>
      </c>
      <c r="B19" s="84"/>
      <c r="C19" s="23"/>
      <c r="D19" s="8"/>
      <c r="E19" s="85"/>
      <c r="F19" s="3"/>
      <c r="G19" s="2"/>
      <c r="H19" s="2"/>
      <c r="J19" s="3"/>
      <c r="K19" s="6"/>
      <c r="L19" s="6"/>
    </row>
    <row r="20" spans="1:12" x14ac:dyDescent="0.25">
      <c r="B20" s="10"/>
      <c r="C20" s="10"/>
      <c r="F20"/>
    </row>
    <row r="21" spans="1:12" ht="18" customHeight="1" x14ac:dyDescent="0.3">
      <c r="B21" s="11" t="s">
        <v>11</v>
      </c>
      <c r="C21" s="11"/>
      <c r="F21"/>
    </row>
    <row r="22" spans="1:12" x14ac:dyDescent="0.25">
      <c r="F22"/>
    </row>
    <row r="23" spans="1:12" ht="15.75" x14ac:dyDescent="0.25">
      <c r="A23" s="12" t="s">
        <v>6</v>
      </c>
      <c r="B23" s="13" t="s">
        <v>7</v>
      </c>
      <c r="C23" s="13"/>
      <c r="D23" s="14" t="s">
        <v>4</v>
      </c>
      <c r="E23" s="64" t="s">
        <v>8</v>
      </c>
      <c r="F23" s="12" t="s">
        <v>5</v>
      </c>
    </row>
    <row r="24" spans="1:12" x14ac:dyDescent="0.25">
      <c r="A24" s="25" t="s">
        <v>12</v>
      </c>
      <c r="B24" s="25" t="s">
        <v>13</v>
      </c>
      <c r="C24" s="64">
        <v>9780521712194</v>
      </c>
      <c r="D24" s="17">
        <v>29.9</v>
      </c>
      <c r="E24" s="64"/>
      <c r="F24" s="14">
        <f>D24*E24</f>
        <v>0</v>
      </c>
    </row>
    <row r="25" spans="1:12" ht="14.45" customHeight="1" x14ac:dyDescent="0.25">
      <c r="A25" s="25" t="s">
        <v>9</v>
      </c>
      <c r="B25" s="26" t="s">
        <v>42</v>
      </c>
      <c r="C25" s="55">
        <v>9782801056851</v>
      </c>
      <c r="D25" s="17">
        <v>20</v>
      </c>
      <c r="E25" s="64"/>
      <c r="F25" s="14">
        <f t="shared" ref="F25:F26" si="0">D25*E25</f>
        <v>0</v>
      </c>
    </row>
    <row r="26" spans="1:12" ht="14.45" customHeight="1" x14ac:dyDescent="0.25">
      <c r="A26" s="25" t="s">
        <v>9</v>
      </c>
      <c r="B26" s="26" t="s">
        <v>41</v>
      </c>
      <c r="C26" s="55">
        <v>9782801056868</v>
      </c>
      <c r="D26" s="17">
        <v>15.1</v>
      </c>
      <c r="E26" s="64"/>
      <c r="F26" s="14">
        <f t="shared" si="0"/>
        <v>0</v>
      </c>
    </row>
    <row r="27" spans="1:12" x14ac:dyDescent="0.25">
      <c r="A27" s="18"/>
      <c r="B27" s="18"/>
      <c r="C27" s="69"/>
      <c r="D27" s="17"/>
      <c r="E27" s="64"/>
      <c r="F27" s="14"/>
    </row>
    <row r="28" spans="1:12" x14ac:dyDescent="0.25">
      <c r="C28" s="70"/>
      <c r="E28" s="64" t="s">
        <v>5</v>
      </c>
      <c r="F28" s="17">
        <f>SUM(F24:F27)</f>
        <v>0</v>
      </c>
    </row>
    <row r="29" spans="1:12" ht="14.45" customHeight="1" x14ac:dyDescent="0.25">
      <c r="C29" s="70"/>
      <c r="F29"/>
    </row>
    <row r="30" spans="1:12" ht="20.25" x14ac:dyDescent="0.3">
      <c r="B30" s="11" t="s">
        <v>14</v>
      </c>
      <c r="C30" s="71"/>
      <c r="D30" s="19"/>
      <c r="F30"/>
      <c r="H30" s="9"/>
    </row>
    <row r="31" spans="1:12" x14ac:dyDescent="0.25">
      <c r="C31" s="70"/>
      <c r="D31" s="19"/>
      <c r="F31"/>
    </row>
    <row r="32" spans="1:12" ht="16.899999999999999" customHeight="1" x14ac:dyDescent="0.25">
      <c r="A32" s="12" t="s">
        <v>6</v>
      </c>
      <c r="B32" s="13" t="s">
        <v>7</v>
      </c>
      <c r="C32" s="72"/>
      <c r="D32" s="20" t="s">
        <v>4</v>
      </c>
      <c r="E32" s="64" t="s">
        <v>8</v>
      </c>
      <c r="F32" s="12" t="s">
        <v>5</v>
      </c>
    </row>
    <row r="33" spans="1:6" ht="14.45" customHeight="1" x14ac:dyDescent="0.25">
      <c r="A33" s="28" t="s">
        <v>12</v>
      </c>
      <c r="B33" s="28" t="s">
        <v>43</v>
      </c>
      <c r="C33" s="64">
        <v>9781107422049</v>
      </c>
      <c r="D33" s="21">
        <v>40.9</v>
      </c>
      <c r="E33" s="64"/>
      <c r="F33" s="14">
        <f>D33*E33</f>
        <v>0</v>
      </c>
    </row>
    <row r="34" spans="1:6" ht="14.45" customHeight="1" x14ac:dyDescent="0.25">
      <c r="A34" s="28" t="s">
        <v>10</v>
      </c>
      <c r="B34" s="29" t="s">
        <v>45</v>
      </c>
      <c r="C34" s="55">
        <v>9782808102636</v>
      </c>
      <c r="D34" s="21">
        <v>30</v>
      </c>
      <c r="E34" s="64"/>
      <c r="F34" s="14">
        <f t="shared" ref="F34:F36" si="1">D34*E34</f>
        <v>0</v>
      </c>
    </row>
    <row r="35" spans="1:6" x14ac:dyDescent="0.25">
      <c r="A35" s="28" t="s">
        <v>9</v>
      </c>
      <c r="B35" s="30" t="s">
        <v>42</v>
      </c>
      <c r="C35" s="55">
        <v>9782801056851</v>
      </c>
      <c r="D35" s="82">
        <v>20</v>
      </c>
      <c r="E35" s="64"/>
      <c r="F35" s="14">
        <f t="shared" si="1"/>
        <v>0</v>
      </c>
    </row>
    <row r="36" spans="1:6" s="24" customFormat="1" x14ac:dyDescent="0.25">
      <c r="A36" s="28" t="s">
        <v>9</v>
      </c>
      <c r="B36" s="30" t="s">
        <v>41</v>
      </c>
      <c r="C36" s="55">
        <v>9782801056868</v>
      </c>
      <c r="D36" s="21">
        <v>15.1</v>
      </c>
      <c r="E36" s="64"/>
      <c r="F36" s="14">
        <f t="shared" si="1"/>
        <v>0</v>
      </c>
    </row>
    <row r="37" spans="1:6" ht="14.45" customHeight="1" x14ac:dyDescent="0.25">
      <c r="A37" s="18"/>
      <c r="B37" s="18"/>
      <c r="C37" s="69"/>
      <c r="D37" s="21"/>
      <c r="F37" s="18"/>
    </row>
    <row r="38" spans="1:6" ht="14.45" customHeight="1" x14ac:dyDescent="0.25">
      <c r="C38" s="70"/>
      <c r="E38" s="64" t="s">
        <v>5</v>
      </c>
      <c r="F38" s="17">
        <f>SUM(F33:F37)</f>
        <v>0</v>
      </c>
    </row>
    <row r="39" spans="1:6" x14ac:dyDescent="0.25">
      <c r="C39" s="70"/>
      <c r="F39"/>
    </row>
    <row r="40" spans="1:6" ht="20.25" x14ac:dyDescent="0.3">
      <c r="B40" s="11" t="s">
        <v>16</v>
      </c>
      <c r="C40" s="71"/>
      <c r="F40"/>
    </row>
    <row r="41" spans="1:6" ht="14.45" customHeight="1" x14ac:dyDescent="0.25">
      <c r="C41" s="70"/>
      <c r="F41"/>
    </row>
    <row r="42" spans="1:6" ht="15.75" x14ac:dyDescent="0.25">
      <c r="A42" s="12" t="s">
        <v>6</v>
      </c>
      <c r="B42" s="13" t="s">
        <v>7</v>
      </c>
      <c r="C42" s="72"/>
      <c r="D42" s="14" t="s">
        <v>4</v>
      </c>
      <c r="E42" s="64" t="s">
        <v>8</v>
      </c>
      <c r="F42" s="12" t="s">
        <v>5</v>
      </c>
    </row>
    <row r="43" spans="1:6" x14ac:dyDescent="0.25">
      <c r="A43" s="34" t="s">
        <v>12</v>
      </c>
      <c r="B43" s="34" t="s">
        <v>13</v>
      </c>
      <c r="C43" s="64">
        <v>9780521712194</v>
      </c>
      <c r="D43" s="17">
        <v>29.9</v>
      </c>
      <c r="E43" s="64"/>
      <c r="F43" s="14">
        <f>D43*E43</f>
        <v>0</v>
      </c>
    </row>
    <row r="44" spans="1:6" s="81" customFormat="1" x14ac:dyDescent="0.25">
      <c r="A44" s="76" t="s">
        <v>10</v>
      </c>
      <c r="B44" s="77" t="s">
        <v>44</v>
      </c>
      <c r="C44" s="78">
        <v>9782874384936</v>
      </c>
      <c r="D44" s="79">
        <v>25</v>
      </c>
      <c r="E44" s="78"/>
      <c r="F44" s="80">
        <f t="shared" ref="F44:F46" si="2">D44*E44</f>
        <v>0</v>
      </c>
    </row>
    <row r="45" spans="1:6" x14ac:dyDescent="0.25">
      <c r="A45" s="34" t="s">
        <v>9</v>
      </c>
      <c r="B45" s="35" t="s">
        <v>42</v>
      </c>
      <c r="C45" s="55">
        <v>9782801056851</v>
      </c>
      <c r="D45" s="17">
        <v>20</v>
      </c>
      <c r="E45" s="64"/>
      <c r="F45" s="14">
        <f t="shared" si="2"/>
        <v>0</v>
      </c>
    </row>
    <row r="46" spans="1:6" s="31" customFormat="1" x14ac:dyDescent="0.25">
      <c r="A46" s="34" t="s">
        <v>9</v>
      </c>
      <c r="B46" s="35" t="s">
        <v>41</v>
      </c>
      <c r="C46" s="55">
        <v>9782801056868</v>
      </c>
      <c r="D46" s="17">
        <v>15.1</v>
      </c>
      <c r="E46" s="64"/>
      <c r="F46" s="14">
        <f t="shared" si="2"/>
        <v>0</v>
      </c>
    </row>
    <row r="47" spans="1:6" s="31" customFormat="1" ht="14.45" customHeight="1" x14ac:dyDescent="0.25">
      <c r="A47" s="32"/>
      <c r="B47" s="32"/>
      <c r="C47" s="69"/>
      <c r="D47" s="21"/>
      <c r="E47" s="86"/>
      <c r="F47" s="32"/>
    </row>
    <row r="48" spans="1:6" ht="15" customHeight="1" x14ac:dyDescent="0.25">
      <c r="A48" s="27"/>
      <c r="B48" s="27"/>
      <c r="C48" s="70"/>
      <c r="E48" s="64" t="s">
        <v>5</v>
      </c>
      <c r="F48" s="17">
        <f>SUM(F43:F45)</f>
        <v>0</v>
      </c>
    </row>
    <row r="49" spans="1:6" ht="18" customHeight="1" x14ac:dyDescent="0.25">
      <c r="C49" s="70"/>
      <c r="F49"/>
    </row>
    <row r="50" spans="1:6" ht="20.25" x14ac:dyDescent="0.3">
      <c r="B50" s="11" t="s">
        <v>17</v>
      </c>
      <c r="C50" s="71"/>
      <c r="F50"/>
    </row>
    <row r="51" spans="1:6" x14ac:dyDescent="0.25">
      <c r="C51" s="70"/>
      <c r="F51"/>
    </row>
    <row r="52" spans="1:6" ht="15.75" x14ac:dyDescent="0.25">
      <c r="A52" s="12" t="s">
        <v>6</v>
      </c>
      <c r="B52" s="13" t="s">
        <v>7</v>
      </c>
      <c r="C52" s="72"/>
      <c r="D52" s="14" t="s">
        <v>4</v>
      </c>
      <c r="E52" s="64" t="s">
        <v>8</v>
      </c>
      <c r="F52" s="12" t="s">
        <v>5</v>
      </c>
    </row>
    <row r="53" spans="1:6" ht="14.45" customHeight="1" x14ac:dyDescent="0.25">
      <c r="A53" s="37" t="s">
        <v>10</v>
      </c>
      <c r="B53" s="38" t="s">
        <v>45</v>
      </c>
      <c r="C53" s="55">
        <v>9782808102636</v>
      </c>
      <c r="D53" s="17">
        <v>30</v>
      </c>
      <c r="E53" s="64"/>
      <c r="F53" s="14">
        <f>D53*E53</f>
        <v>0</v>
      </c>
    </row>
    <row r="54" spans="1:6" x14ac:dyDescent="0.25">
      <c r="A54" s="37" t="s">
        <v>10</v>
      </c>
      <c r="B54" s="77" t="s">
        <v>44</v>
      </c>
      <c r="C54" s="64">
        <v>9782874384936</v>
      </c>
      <c r="D54" s="17">
        <v>25</v>
      </c>
      <c r="E54" s="64"/>
      <c r="F54" s="14">
        <f t="shared" ref="F54:F55" si="3">D54*E54</f>
        <v>0</v>
      </c>
    </row>
    <row r="55" spans="1:6" x14ac:dyDescent="0.25">
      <c r="A55" s="37" t="s">
        <v>9</v>
      </c>
      <c r="B55" s="39" t="s">
        <v>42</v>
      </c>
      <c r="C55" s="55">
        <v>9782801056851</v>
      </c>
      <c r="D55" s="17">
        <v>20</v>
      </c>
      <c r="E55" s="64"/>
      <c r="F55" s="14">
        <f t="shared" si="3"/>
        <v>0</v>
      </c>
    </row>
    <row r="56" spans="1:6" s="33" customFormat="1" x14ac:dyDescent="0.25">
      <c r="A56" s="37" t="s">
        <v>9</v>
      </c>
      <c r="B56" s="39" t="s">
        <v>41</v>
      </c>
      <c r="C56" s="55">
        <v>9782801056868</v>
      </c>
      <c r="D56" s="17">
        <v>15.1</v>
      </c>
      <c r="E56" s="64"/>
      <c r="F56" s="14"/>
    </row>
    <row r="57" spans="1:6" x14ac:dyDescent="0.25">
      <c r="A57" s="18"/>
      <c r="B57" s="18"/>
      <c r="C57" s="69"/>
      <c r="D57" s="17"/>
      <c r="F57" s="18"/>
    </row>
    <row r="58" spans="1:6" x14ac:dyDescent="0.25">
      <c r="C58" s="70"/>
      <c r="E58" s="64" t="s">
        <v>5</v>
      </c>
      <c r="F58" s="17">
        <f>SUM(F53:F57)</f>
        <v>0</v>
      </c>
    </row>
    <row r="59" spans="1:6" x14ac:dyDescent="0.25">
      <c r="C59" s="70"/>
      <c r="F59"/>
    </row>
    <row r="60" spans="1:6" ht="20.25" x14ac:dyDescent="0.3">
      <c r="B60" s="11" t="s">
        <v>18</v>
      </c>
      <c r="C60" s="71"/>
      <c r="F60"/>
    </row>
    <row r="61" spans="1:6" x14ac:dyDescent="0.25">
      <c r="C61" s="70"/>
      <c r="F61"/>
    </row>
    <row r="62" spans="1:6" ht="15.75" x14ac:dyDescent="0.25">
      <c r="A62" s="12" t="s">
        <v>6</v>
      </c>
      <c r="B62" s="13" t="s">
        <v>7</v>
      </c>
      <c r="C62" s="72"/>
      <c r="D62" s="14" t="s">
        <v>4</v>
      </c>
      <c r="E62" s="64" t="s">
        <v>8</v>
      </c>
      <c r="F62" s="12" t="s">
        <v>5</v>
      </c>
    </row>
    <row r="63" spans="1:6" x14ac:dyDescent="0.25">
      <c r="A63" s="40" t="s">
        <v>12</v>
      </c>
      <c r="B63" s="40" t="s">
        <v>13</v>
      </c>
      <c r="C63" s="64">
        <v>9780521712194</v>
      </c>
      <c r="D63" s="17">
        <v>29.9</v>
      </c>
      <c r="E63" s="64"/>
      <c r="F63" s="14">
        <f>D63*E63</f>
        <v>0</v>
      </c>
    </row>
    <row r="64" spans="1:6" x14ac:dyDescent="0.25">
      <c r="A64" s="40" t="s">
        <v>9</v>
      </c>
      <c r="B64" s="45" t="s">
        <v>42</v>
      </c>
      <c r="C64" s="55">
        <v>9782801056851</v>
      </c>
      <c r="D64" s="17">
        <v>20</v>
      </c>
      <c r="E64" s="64"/>
      <c r="F64" s="14">
        <f t="shared" ref="F64:F65" si="4">D64*E64</f>
        <v>0</v>
      </c>
    </row>
    <row r="65" spans="1:6" s="36" customFormat="1" x14ac:dyDescent="0.25">
      <c r="A65" s="40" t="s">
        <v>9</v>
      </c>
      <c r="B65" s="41" t="s">
        <v>41</v>
      </c>
      <c r="C65" s="55">
        <v>9782801056868</v>
      </c>
      <c r="D65" s="17">
        <v>15.1</v>
      </c>
      <c r="E65" s="64"/>
      <c r="F65" s="14">
        <f t="shared" si="4"/>
        <v>0</v>
      </c>
    </row>
    <row r="66" spans="1:6" x14ac:dyDescent="0.25">
      <c r="A66" s="18"/>
      <c r="B66" s="18"/>
      <c r="C66" s="69"/>
      <c r="D66" s="17"/>
      <c r="E66" s="64"/>
      <c r="F66" s="14"/>
    </row>
    <row r="67" spans="1:6" x14ac:dyDescent="0.25">
      <c r="C67" s="70"/>
      <c r="E67" s="64" t="s">
        <v>5</v>
      </c>
      <c r="F67" s="17">
        <f>SUM(F63:F66)</f>
        <v>0</v>
      </c>
    </row>
    <row r="68" spans="1:6" x14ac:dyDescent="0.25">
      <c r="C68" s="70"/>
      <c r="F68"/>
    </row>
    <row r="69" spans="1:6" ht="20.25" x14ac:dyDescent="0.3">
      <c r="B69" s="11" t="s">
        <v>19</v>
      </c>
      <c r="C69" s="71"/>
      <c r="D69" s="19"/>
      <c r="F69"/>
    </row>
    <row r="70" spans="1:6" x14ac:dyDescent="0.25">
      <c r="C70" s="70"/>
      <c r="D70" s="19"/>
      <c r="F70"/>
    </row>
    <row r="71" spans="1:6" ht="15.75" x14ac:dyDescent="0.25">
      <c r="A71" s="12" t="s">
        <v>6</v>
      </c>
      <c r="B71" s="13" t="s">
        <v>7</v>
      </c>
      <c r="C71" s="72"/>
      <c r="D71" s="20" t="s">
        <v>4</v>
      </c>
      <c r="E71" s="64" t="s">
        <v>8</v>
      </c>
      <c r="F71" s="12" t="s">
        <v>5</v>
      </c>
    </row>
    <row r="72" spans="1:6" x14ac:dyDescent="0.25">
      <c r="A72" s="43" t="s">
        <v>10</v>
      </c>
      <c r="B72" s="44" t="s">
        <v>45</v>
      </c>
      <c r="C72" s="55">
        <v>9782808102636</v>
      </c>
      <c r="D72" s="21">
        <v>30</v>
      </c>
      <c r="E72" s="64"/>
      <c r="F72" s="14">
        <f>D72*E72</f>
        <v>0</v>
      </c>
    </row>
    <row r="73" spans="1:6" x14ac:dyDescent="0.25">
      <c r="A73" s="43" t="s">
        <v>9</v>
      </c>
      <c r="B73" s="45" t="s">
        <v>42</v>
      </c>
      <c r="C73" s="55">
        <v>9782801056851</v>
      </c>
      <c r="D73" s="21">
        <v>20</v>
      </c>
      <c r="E73" s="64"/>
      <c r="F73" s="14">
        <f t="shared" ref="F73:F74" si="5">D73*E73</f>
        <v>0</v>
      </c>
    </row>
    <row r="74" spans="1:6" s="36" customFormat="1" x14ac:dyDescent="0.25">
      <c r="A74" s="43" t="s">
        <v>9</v>
      </c>
      <c r="B74" s="45" t="s">
        <v>41</v>
      </c>
      <c r="C74" s="55">
        <v>9782801056868</v>
      </c>
      <c r="D74" s="21">
        <v>15.1</v>
      </c>
      <c r="E74" s="64"/>
      <c r="F74" s="14">
        <f t="shared" si="5"/>
        <v>0</v>
      </c>
    </row>
    <row r="75" spans="1:6" x14ac:dyDescent="0.25">
      <c r="A75" s="18"/>
      <c r="B75" s="18"/>
      <c r="C75" s="69"/>
      <c r="D75" s="21"/>
      <c r="E75" s="64"/>
      <c r="F75" s="14"/>
    </row>
    <row r="76" spans="1:6" x14ac:dyDescent="0.25">
      <c r="C76" s="70"/>
      <c r="E76" s="64" t="s">
        <v>5</v>
      </c>
      <c r="F76" s="17">
        <f>SUM(F72:F75)</f>
        <v>0</v>
      </c>
    </row>
    <row r="77" spans="1:6" x14ac:dyDescent="0.25">
      <c r="C77" s="70"/>
      <c r="F77"/>
    </row>
    <row r="78" spans="1:6" ht="20.25" x14ac:dyDescent="0.3">
      <c r="B78" s="11" t="s">
        <v>20</v>
      </c>
      <c r="C78" s="71"/>
      <c r="F78"/>
    </row>
    <row r="79" spans="1:6" x14ac:dyDescent="0.25">
      <c r="C79" s="70"/>
      <c r="F79"/>
    </row>
    <row r="80" spans="1:6" ht="15.75" x14ac:dyDescent="0.25">
      <c r="A80" s="12" t="s">
        <v>6</v>
      </c>
      <c r="B80" s="13" t="s">
        <v>7</v>
      </c>
      <c r="C80" s="72"/>
      <c r="D80" s="14" t="s">
        <v>4</v>
      </c>
      <c r="E80" s="64" t="s">
        <v>8</v>
      </c>
      <c r="F80" s="12" t="s">
        <v>5</v>
      </c>
    </row>
    <row r="81" spans="1:6" x14ac:dyDescent="0.25">
      <c r="A81" s="46" t="s">
        <v>12</v>
      </c>
      <c r="B81" s="46" t="s">
        <v>13</v>
      </c>
      <c r="C81" s="64">
        <v>9780521712194</v>
      </c>
      <c r="D81" s="17">
        <v>29.9</v>
      </c>
      <c r="E81" s="64"/>
      <c r="F81" s="14">
        <f>D81*E81</f>
        <v>0</v>
      </c>
    </row>
    <row r="82" spans="1:6" x14ac:dyDescent="0.25">
      <c r="A82" s="46" t="s">
        <v>9</v>
      </c>
      <c r="B82" s="47" t="s">
        <v>42</v>
      </c>
      <c r="C82" s="55">
        <v>9782801056851</v>
      </c>
      <c r="D82" s="17">
        <v>20</v>
      </c>
      <c r="E82" s="64"/>
      <c r="F82" s="14">
        <f>D82*E82</f>
        <v>0</v>
      </c>
    </row>
    <row r="83" spans="1:6" s="42" customFormat="1" x14ac:dyDescent="0.25">
      <c r="A83" s="46" t="s">
        <v>9</v>
      </c>
      <c r="B83" s="47" t="s">
        <v>41</v>
      </c>
      <c r="C83" s="55">
        <v>9782801056868</v>
      </c>
      <c r="D83" s="17">
        <v>15.1</v>
      </c>
      <c r="E83" s="64"/>
      <c r="F83" s="14"/>
    </row>
    <row r="84" spans="1:6" x14ac:dyDescent="0.25">
      <c r="A84" s="18"/>
      <c r="B84" s="18"/>
      <c r="C84" s="69"/>
      <c r="D84" s="17"/>
      <c r="E84" s="64"/>
      <c r="F84" s="14"/>
    </row>
    <row r="85" spans="1:6" x14ac:dyDescent="0.25">
      <c r="C85" s="70"/>
      <c r="E85" s="64" t="s">
        <v>5</v>
      </c>
      <c r="F85" s="17">
        <f>SUM(F81:F84)</f>
        <v>0</v>
      </c>
    </row>
    <row r="86" spans="1:6" x14ac:dyDescent="0.25">
      <c r="C86" s="70"/>
      <c r="F86"/>
    </row>
    <row r="87" spans="1:6" ht="20.25" x14ac:dyDescent="0.3">
      <c r="B87" s="11" t="s">
        <v>21</v>
      </c>
      <c r="C87" s="71"/>
      <c r="D87" s="19"/>
      <c r="F87"/>
    </row>
    <row r="88" spans="1:6" x14ac:dyDescent="0.25">
      <c r="C88" s="70"/>
      <c r="D88" s="19"/>
      <c r="F88"/>
    </row>
    <row r="89" spans="1:6" ht="15.75" x14ac:dyDescent="0.25">
      <c r="A89" s="12" t="s">
        <v>6</v>
      </c>
      <c r="B89" s="13" t="s">
        <v>7</v>
      </c>
      <c r="C89" s="72"/>
      <c r="D89" s="20" t="s">
        <v>4</v>
      </c>
      <c r="E89" s="64" t="s">
        <v>8</v>
      </c>
      <c r="F89" s="12" t="s">
        <v>5</v>
      </c>
    </row>
    <row r="90" spans="1:6" x14ac:dyDescent="0.25">
      <c r="A90" s="49" t="s">
        <v>10</v>
      </c>
      <c r="B90" s="50" t="s">
        <v>45</v>
      </c>
      <c r="C90" s="55">
        <v>9782808102636</v>
      </c>
      <c r="D90" s="21">
        <v>30</v>
      </c>
      <c r="E90" s="64"/>
      <c r="F90" s="14">
        <f>D90*E90</f>
        <v>0</v>
      </c>
    </row>
    <row r="91" spans="1:6" x14ac:dyDescent="0.25">
      <c r="A91" s="49" t="s">
        <v>12</v>
      </c>
      <c r="B91" s="49" t="s">
        <v>15</v>
      </c>
      <c r="C91" s="64">
        <v>9781107422049</v>
      </c>
      <c r="D91" s="21">
        <v>40.9</v>
      </c>
      <c r="E91" s="64"/>
      <c r="F91" s="14">
        <f t="shared" ref="F91:F93" si="6">D91*E91</f>
        <v>0</v>
      </c>
    </row>
    <row r="92" spans="1:6" x14ac:dyDescent="0.25">
      <c r="A92" s="49" t="s">
        <v>9</v>
      </c>
      <c r="B92" s="51" t="s">
        <v>42</v>
      </c>
      <c r="C92" s="55">
        <v>9782801056851</v>
      </c>
      <c r="D92" s="21">
        <v>20</v>
      </c>
      <c r="E92" s="64"/>
      <c r="F92" s="14">
        <f t="shared" si="6"/>
        <v>0</v>
      </c>
    </row>
    <row r="93" spans="1:6" s="42" customFormat="1" x14ac:dyDescent="0.25">
      <c r="A93" s="49" t="s">
        <v>9</v>
      </c>
      <c r="B93" s="51" t="s">
        <v>41</v>
      </c>
      <c r="C93" s="55">
        <v>9782801056868</v>
      </c>
      <c r="D93" s="21">
        <v>15.1</v>
      </c>
      <c r="E93" s="64"/>
      <c r="F93" s="14">
        <f t="shared" si="6"/>
        <v>0</v>
      </c>
    </row>
    <row r="94" spans="1:6" x14ac:dyDescent="0.25">
      <c r="A94" s="18"/>
      <c r="B94" s="18"/>
      <c r="C94" s="69"/>
      <c r="D94" s="21"/>
      <c r="F94" s="18"/>
    </row>
    <row r="95" spans="1:6" x14ac:dyDescent="0.25">
      <c r="C95" s="70"/>
      <c r="E95" s="64" t="s">
        <v>5</v>
      </c>
      <c r="F95" s="17">
        <f>SUM(F90:F94)</f>
        <v>0</v>
      </c>
    </row>
    <row r="96" spans="1:6" x14ac:dyDescent="0.25">
      <c r="C96" s="70"/>
      <c r="F96"/>
    </row>
    <row r="97" spans="1:6" ht="20.25" x14ac:dyDescent="0.3">
      <c r="B97" s="11" t="s">
        <v>22</v>
      </c>
      <c r="C97" s="71"/>
      <c r="F97"/>
    </row>
    <row r="98" spans="1:6" x14ac:dyDescent="0.25">
      <c r="C98" s="70"/>
      <c r="F98"/>
    </row>
    <row r="99" spans="1:6" ht="15.75" x14ac:dyDescent="0.25">
      <c r="A99" s="12" t="s">
        <v>6</v>
      </c>
      <c r="B99" s="13" t="s">
        <v>7</v>
      </c>
      <c r="C99" s="72"/>
      <c r="D99" s="14" t="s">
        <v>4</v>
      </c>
      <c r="E99" s="64" t="s">
        <v>8</v>
      </c>
      <c r="F99" s="12" t="s">
        <v>5</v>
      </c>
    </row>
    <row r="100" spans="1:6" x14ac:dyDescent="0.25">
      <c r="A100" s="52" t="s">
        <v>12</v>
      </c>
      <c r="B100" s="52" t="s">
        <v>13</v>
      </c>
      <c r="C100" s="64">
        <v>9780521712194</v>
      </c>
      <c r="D100" s="17">
        <v>29.9</v>
      </c>
      <c r="E100" s="64"/>
      <c r="F100" s="14">
        <f>D100*E100</f>
        <v>0</v>
      </c>
    </row>
    <row r="101" spans="1:6" x14ac:dyDescent="0.25">
      <c r="A101" s="52" t="s">
        <v>9</v>
      </c>
      <c r="B101" s="54" t="s">
        <v>42</v>
      </c>
      <c r="C101" s="55">
        <v>9782801056851</v>
      </c>
      <c r="D101" s="17">
        <v>20</v>
      </c>
      <c r="E101" s="64"/>
      <c r="F101" s="14">
        <f t="shared" ref="F101:F102" si="7">D101*E101</f>
        <v>0</v>
      </c>
    </row>
    <row r="102" spans="1:6" s="48" customFormat="1" x14ac:dyDescent="0.25">
      <c r="A102" s="52" t="s">
        <v>9</v>
      </c>
      <c r="B102" s="54" t="s">
        <v>41</v>
      </c>
      <c r="C102" s="55">
        <v>9782801056868</v>
      </c>
      <c r="D102" s="17">
        <v>15.1</v>
      </c>
      <c r="E102" s="64"/>
      <c r="F102" s="14">
        <f t="shared" si="7"/>
        <v>0</v>
      </c>
    </row>
    <row r="103" spans="1:6" x14ac:dyDescent="0.25">
      <c r="A103" s="18"/>
      <c r="B103" s="18"/>
      <c r="C103" s="69"/>
      <c r="D103" s="17"/>
      <c r="E103" s="64"/>
      <c r="F103" s="14"/>
    </row>
    <row r="104" spans="1:6" x14ac:dyDescent="0.25">
      <c r="C104" s="70"/>
      <c r="E104" s="64" t="s">
        <v>5</v>
      </c>
      <c r="F104" s="17">
        <f>SUM(F100:F103)</f>
        <v>0</v>
      </c>
    </row>
    <row r="105" spans="1:6" x14ac:dyDescent="0.25">
      <c r="C105" s="70"/>
      <c r="F105"/>
    </row>
    <row r="106" spans="1:6" ht="20.25" x14ac:dyDescent="0.3">
      <c r="B106" s="11" t="s">
        <v>23</v>
      </c>
      <c r="C106" s="71"/>
      <c r="D106" s="19"/>
      <c r="F106"/>
    </row>
    <row r="107" spans="1:6" x14ac:dyDescent="0.25">
      <c r="C107" s="70"/>
      <c r="D107" s="19"/>
      <c r="F107"/>
    </row>
    <row r="108" spans="1:6" ht="15.75" x14ac:dyDescent="0.25">
      <c r="A108" s="12" t="s">
        <v>6</v>
      </c>
      <c r="B108" s="13" t="s">
        <v>7</v>
      </c>
      <c r="C108" s="72"/>
      <c r="D108" s="20" t="s">
        <v>4</v>
      </c>
      <c r="E108" s="64" t="s">
        <v>8</v>
      </c>
      <c r="F108" s="12" t="s">
        <v>5</v>
      </c>
    </row>
    <row r="109" spans="1:6" x14ac:dyDescent="0.25">
      <c r="A109" s="52" t="s">
        <v>10</v>
      </c>
      <c r="B109" s="53" t="s">
        <v>45</v>
      </c>
      <c r="C109" s="55">
        <v>9782808102636</v>
      </c>
      <c r="D109" s="21">
        <v>30</v>
      </c>
      <c r="E109" s="64"/>
      <c r="F109" s="14">
        <f>D109*E109</f>
        <v>0</v>
      </c>
    </row>
    <row r="110" spans="1:6" x14ac:dyDescent="0.25">
      <c r="A110" s="52" t="s">
        <v>9</v>
      </c>
      <c r="B110" s="54" t="s">
        <v>42</v>
      </c>
      <c r="C110" s="55">
        <v>9782801056851</v>
      </c>
      <c r="D110" s="21">
        <v>20</v>
      </c>
      <c r="E110" s="64"/>
      <c r="F110" s="14">
        <f t="shared" ref="F110:F111" si="8">D110*E110</f>
        <v>0</v>
      </c>
    </row>
    <row r="111" spans="1:6" s="48" customFormat="1" x14ac:dyDescent="0.25">
      <c r="A111" s="52" t="s">
        <v>9</v>
      </c>
      <c r="B111" s="54" t="s">
        <v>41</v>
      </c>
      <c r="C111" s="55">
        <v>9782801056868</v>
      </c>
      <c r="D111" s="21">
        <v>15.1</v>
      </c>
      <c r="E111" s="64"/>
      <c r="F111" s="14">
        <f t="shared" si="8"/>
        <v>0</v>
      </c>
    </row>
    <row r="112" spans="1:6" x14ac:dyDescent="0.25">
      <c r="A112" s="18"/>
      <c r="B112" s="18"/>
      <c r="C112" s="69"/>
      <c r="D112" s="21"/>
      <c r="E112" s="64"/>
      <c r="F112" s="14"/>
    </row>
    <row r="113" spans="1:6" x14ac:dyDescent="0.25">
      <c r="C113" s="70"/>
      <c r="E113" s="64" t="s">
        <v>5</v>
      </c>
      <c r="F113" s="17">
        <f>SUM(F109:F112)</f>
        <v>0</v>
      </c>
    </row>
    <row r="114" spans="1:6" x14ac:dyDescent="0.25">
      <c r="C114" s="70"/>
      <c r="F114"/>
    </row>
    <row r="115" spans="1:6" ht="20.25" x14ac:dyDescent="0.3">
      <c r="B115" s="11" t="s">
        <v>24</v>
      </c>
      <c r="C115" s="71"/>
      <c r="F115"/>
    </row>
    <row r="116" spans="1:6" x14ac:dyDescent="0.25">
      <c r="C116" s="70"/>
      <c r="F116"/>
    </row>
    <row r="117" spans="1:6" ht="15.75" x14ac:dyDescent="0.25">
      <c r="A117" s="12" t="s">
        <v>6</v>
      </c>
      <c r="B117" s="13" t="s">
        <v>7</v>
      </c>
      <c r="C117" s="72"/>
      <c r="D117" s="14" t="s">
        <v>4</v>
      </c>
      <c r="E117" s="64" t="s">
        <v>8</v>
      </c>
      <c r="F117" s="12" t="s">
        <v>5</v>
      </c>
    </row>
    <row r="118" spans="1:6" x14ac:dyDescent="0.25">
      <c r="A118" s="57" t="s">
        <v>10</v>
      </c>
      <c r="B118" s="77" t="s">
        <v>47</v>
      </c>
      <c r="C118" s="64">
        <v>9782874384547</v>
      </c>
      <c r="D118" s="17">
        <v>31</v>
      </c>
      <c r="E118" s="64"/>
      <c r="F118" s="14">
        <f>D118*E118</f>
        <v>0</v>
      </c>
    </row>
    <row r="119" spans="1:6" x14ac:dyDescent="0.25">
      <c r="A119" s="57" t="s">
        <v>25</v>
      </c>
      <c r="B119" s="57" t="s">
        <v>26</v>
      </c>
      <c r="C119" s="64">
        <v>9789030675686</v>
      </c>
      <c r="D119" s="17">
        <v>22.9</v>
      </c>
      <c r="E119" s="64"/>
      <c r="F119" s="14">
        <f t="shared" ref="F119:F123" si="9">D119*E119</f>
        <v>0</v>
      </c>
    </row>
    <row r="120" spans="1:6" x14ac:dyDescent="0.25">
      <c r="A120" s="57" t="s">
        <v>27</v>
      </c>
      <c r="B120" s="57" t="s">
        <v>52</v>
      </c>
      <c r="C120" s="73">
        <v>9789030682837</v>
      </c>
      <c r="D120" s="17">
        <v>18.3</v>
      </c>
      <c r="E120" s="64"/>
      <c r="F120" s="14">
        <f t="shared" si="9"/>
        <v>0</v>
      </c>
    </row>
    <row r="121" spans="1:6" x14ac:dyDescent="0.25">
      <c r="A121" s="57" t="s">
        <v>27</v>
      </c>
      <c r="B121" s="68" t="s">
        <v>51</v>
      </c>
      <c r="C121" s="64">
        <v>9789030685401</v>
      </c>
      <c r="D121" s="17">
        <v>23.6</v>
      </c>
      <c r="E121" s="64"/>
      <c r="F121" s="14">
        <f t="shared" si="9"/>
        <v>0</v>
      </c>
    </row>
    <row r="122" spans="1:6" x14ac:dyDescent="0.25">
      <c r="A122" s="57" t="s">
        <v>27</v>
      </c>
      <c r="B122" s="57" t="s">
        <v>55</v>
      </c>
      <c r="C122" s="64">
        <v>9789030685425</v>
      </c>
      <c r="D122" s="17">
        <v>21.9</v>
      </c>
      <c r="E122" s="64"/>
      <c r="F122" s="14">
        <f t="shared" si="9"/>
        <v>0</v>
      </c>
    </row>
    <row r="123" spans="1:6" x14ac:dyDescent="0.25">
      <c r="A123" s="57" t="s">
        <v>28</v>
      </c>
      <c r="B123" s="57" t="s">
        <v>29</v>
      </c>
      <c r="C123" s="64">
        <v>9789028979901</v>
      </c>
      <c r="D123" s="17">
        <v>22.5</v>
      </c>
      <c r="E123" s="64"/>
      <c r="F123" s="14">
        <f t="shared" si="9"/>
        <v>0</v>
      </c>
    </row>
    <row r="124" spans="1:6" x14ac:dyDescent="0.25">
      <c r="A124" s="18"/>
      <c r="B124" s="18"/>
      <c r="C124" s="69"/>
      <c r="D124" s="17"/>
      <c r="E124" s="87"/>
      <c r="F124" s="14"/>
    </row>
    <row r="125" spans="1:6" x14ac:dyDescent="0.25">
      <c r="C125" s="70"/>
      <c r="E125" s="64" t="s">
        <v>5</v>
      </c>
      <c r="F125" s="17">
        <f>SUM(F118:F124)</f>
        <v>0</v>
      </c>
    </row>
    <row r="126" spans="1:6" x14ac:dyDescent="0.25">
      <c r="C126" s="70"/>
      <c r="F126"/>
    </row>
    <row r="127" spans="1:6" ht="20.25" x14ac:dyDescent="0.3">
      <c r="B127" s="11" t="s">
        <v>30</v>
      </c>
      <c r="C127" s="71"/>
      <c r="F127"/>
    </row>
    <row r="128" spans="1:6" x14ac:dyDescent="0.25">
      <c r="C128" s="70"/>
      <c r="F128"/>
    </row>
    <row r="129" spans="1:6" ht="15.75" x14ac:dyDescent="0.25">
      <c r="A129" s="12" t="s">
        <v>6</v>
      </c>
      <c r="B129" s="13" t="s">
        <v>7</v>
      </c>
      <c r="C129" s="72"/>
      <c r="D129" s="14" t="s">
        <v>4</v>
      </c>
      <c r="E129" s="64" t="s">
        <v>8</v>
      </c>
      <c r="F129" s="12" t="s">
        <v>5</v>
      </c>
    </row>
    <row r="130" spans="1:6" x14ac:dyDescent="0.25">
      <c r="A130" s="60" t="s">
        <v>10</v>
      </c>
      <c r="B130" s="77" t="s">
        <v>47</v>
      </c>
      <c r="C130" s="64">
        <v>9782874384547</v>
      </c>
      <c r="D130" s="17">
        <v>31</v>
      </c>
      <c r="E130" s="64"/>
      <c r="F130" s="14">
        <f>D130*E130</f>
        <v>0</v>
      </c>
    </row>
    <row r="131" spans="1:6" x14ac:dyDescent="0.25">
      <c r="A131" s="60" t="s">
        <v>25</v>
      </c>
      <c r="B131" s="60" t="s">
        <v>26</v>
      </c>
      <c r="C131" s="64">
        <v>9789030675686</v>
      </c>
      <c r="D131" s="17">
        <v>22.9</v>
      </c>
      <c r="E131" s="64"/>
      <c r="F131" s="14">
        <f t="shared" ref="F131:F135" si="10">D131*E131</f>
        <v>0</v>
      </c>
    </row>
    <row r="132" spans="1:6" x14ac:dyDescent="0.25">
      <c r="A132" s="60" t="s">
        <v>27</v>
      </c>
      <c r="B132" s="60" t="s">
        <v>53</v>
      </c>
      <c r="C132" s="73">
        <v>9789030682837</v>
      </c>
      <c r="D132" s="17">
        <v>18.3</v>
      </c>
      <c r="E132" s="64"/>
      <c r="F132" s="14">
        <f t="shared" si="10"/>
        <v>0</v>
      </c>
    </row>
    <row r="133" spans="1:6" x14ac:dyDescent="0.25">
      <c r="A133" s="60" t="s">
        <v>27</v>
      </c>
      <c r="B133" s="68" t="s">
        <v>51</v>
      </c>
      <c r="C133" s="64">
        <v>9789030685401</v>
      </c>
      <c r="D133" s="17">
        <v>23.6</v>
      </c>
      <c r="E133" s="64"/>
      <c r="F133" s="14">
        <f t="shared" si="10"/>
        <v>0</v>
      </c>
    </row>
    <row r="134" spans="1:6" x14ac:dyDescent="0.25">
      <c r="A134" s="60" t="s">
        <v>27</v>
      </c>
      <c r="B134" s="60" t="s">
        <v>55</v>
      </c>
      <c r="C134" s="64">
        <v>9789030685425</v>
      </c>
      <c r="D134" s="17">
        <v>21.9</v>
      </c>
      <c r="E134" s="64"/>
      <c r="F134" s="14">
        <f t="shared" si="10"/>
        <v>0</v>
      </c>
    </row>
    <row r="135" spans="1:6" s="61" customFormat="1" x14ac:dyDescent="0.25">
      <c r="A135" s="68" t="s">
        <v>27</v>
      </c>
      <c r="B135" s="68" t="s">
        <v>56</v>
      </c>
      <c r="C135" s="64">
        <v>9789030669654</v>
      </c>
      <c r="D135" s="17">
        <v>28.2</v>
      </c>
      <c r="E135" s="64"/>
      <c r="F135" s="14">
        <f t="shared" si="10"/>
        <v>0</v>
      </c>
    </row>
    <row r="136" spans="1:6" x14ac:dyDescent="0.25">
      <c r="A136" s="56"/>
      <c r="B136" s="56"/>
      <c r="C136" s="69"/>
      <c r="D136" s="17"/>
      <c r="E136" s="87"/>
      <c r="F136" s="14"/>
    </row>
    <row r="137" spans="1:6" x14ac:dyDescent="0.25">
      <c r="C137" s="70"/>
      <c r="E137" s="64" t="s">
        <v>5</v>
      </c>
      <c r="F137" s="17">
        <f>SUM(F130:F136)</f>
        <v>0</v>
      </c>
    </row>
    <row r="138" spans="1:6" x14ac:dyDescent="0.25">
      <c r="C138" s="70"/>
      <c r="F138"/>
    </row>
    <row r="139" spans="1:6" ht="20.25" x14ac:dyDescent="0.3">
      <c r="B139" s="11" t="s">
        <v>31</v>
      </c>
      <c r="C139" s="71"/>
      <c r="F139"/>
    </row>
    <row r="140" spans="1:6" x14ac:dyDescent="0.25">
      <c r="C140" s="70"/>
      <c r="F140"/>
    </row>
    <row r="141" spans="1:6" ht="15.75" x14ac:dyDescent="0.25">
      <c r="A141" s="12" t="s">
        <v>6</v>
      </c>
      <c r="B141" s="13" t="s">
        <v>7</v>
      </c>
      <c r="C141" s="72"/>
      <c r="D141" s="14" t="s">
        <v>4</v>
      </c>
      <c r="E141" s="64" t="s">
        <v>8</v>
      </c>
      <c r="F141" s="12" t="s">
        <v>5</v>
      </c>
    </row>
    <row r="142" spans="1:6" x14ac:dyDescent="0.25">
      <c r="A142" s="62" t="s">
        <v>10</v>
      </c>
      <c r="B142" s="76" t="s">
        <v>47</v>
      </c>
      <c r="C142" s="64">
        <v>9782874384547</v>
      </c>
      <c r="D142" s="17">
        <v>31</v>
      </c>
      <c r="E142" s="64"/>
      <c r="F142" s="14">
        <f>D142*E142</f>
        <v>0</v>
      </c>
    </row>
    <row r="143" spans="1:6" x14ac:dyDescent="0.25">
      <c r="A143" s="62" t="s">
        <v>25</v>
      </c>
      <c r="B143" s="62" t="s">
        <v>26</v>
      </c>
      <c r="C143" s="64">
        <v>9789030675686</v>
      </c>
      <c r="D143" s="17">
        <v>22.9</v>
      </c>
      <c r="E143" s="64"/>
      <c r="F143" s="14">
        <f t="shared" ref="F143:F149" si="11">D143*E143</f>
        <v>0</v>
      </c>
    </row>
    <row r="144" spans="1:6" x14ac:dyDescent="0.25">
      <c r="A144" s="62" t="s">
        <v>27</v>
      </c>
      <c r="B144" s="62" t="s">
        <v>53</v>
      </c>
      <c r="C144" s="73">
        <v>9789030682837</v>
      </c>
      <c r="D144" s="17">
        <v>18.3</v>
      </c>
      <c r="E144" s="64"/>
      <c r="F144" s="14">
        <f t="shared" si="11"/>
        <v>0</v>
      </c>
    </row>
    <row r="145" spans="1:6" x14ac:dyDescent="0.25">
      <c r="A145" s="62" t="s">
        <v>27</v>
      </c>
      <c r="B145" s="77" t="s">
        <v>51</v>
      </c>
      <c r="C145" s="64">
        <v>9789030685401</v>
      </c>
      <c r="D145" s="17">
        <v>23.6</v>
      </c>
      <c r="E145" s="64"/>
      <c r="F145" s="14">
        <f t="shared" si="11"/>
        <v>0</v>
      </c>
    </row>
    <row r="146" spans="1:6" x14ac:dyDescent="0.25">
      <c r="A146" s="62" t="s">
        <v>27</v>
      </c>
      <c r="B146" s="77" t="s">
        <v>46</v>
      </c>
      <c r="C146" s="64">
        <v>9789030685425</v>
      </c>
      <c r="D146" s="17">
        <v>21.9</v>
      </c>
      <c r="E146" s="64"/>
      <c r="F146" s="14">
        <f t="shared" si="11"/>
        <v>0</v>
      </c>
    </row>
    <row r="147" spans="1:6" x14ac:dyDescent="0.25">
      <c r="A147" s="62" t="s">
        <v>28</v>
      </c>
      <c r="B147" s="62" t="s">
        <v>29</v>
      </c>
      <c r="C147" s="64">
        <v>9789028979901</v>
      </c>
      <c r="D147" s="17">
        <v>22.5</v>
      </c>
      <c r="E147" s="64"/>
      <c r="F147" s="14">
        <f t="shared" si="11"/>
        <v>0</v>
      </c>
    </row>
    <row r="148" spans="1:6" s="61" customFormat="1" x14ac:dyDescent="0.25">
      <c r="A148" s="62" t="s">
        <v>27</v>
      </c>
      <c r="B148" s="62" t="s">
        <v>48</v>
      </c>
      <c r="C148" s="64">
        <v>9782801051542</v>
      </c>
      <c r="D148" s="17">
        <v>22</v>
      </c>
      <c r="E148" s="87"/>
      <c r="F148" s="14">
        <f t="shared" si="11"/>
        <v>0</v>
      </c>
    </row>
    <row r="149" spans="1:6" s="58" customFormat="1" x14ac:dyDescent="0.25">
      <c r="A149" s="62" t="s">
        <v>27</v>
      </c>
      <c r="B149" s="62" t="s">
        <v>49</v>
      </c>
      <c r="C149" s="64">
        <v>9782801051672</v>
      </c>
      <c r="D149" s="17">
        <v>14.3</v>
      </c>
      <c r="E149" s="87"/>
      <c r="F149" s="14">
        <f t="shared" si="11"/>
        <v>0</v>
      </c>
    </row>
    <row r="150" spans="1:6" x14ac:dyDescent="0.25">
      <c r="A150" s="59"/>
      <c r="B150" s="60"/>
      <c r="C150" s="74"/>
      <c r="D150" s="17"/>
      <c r="E150" s="87"/>
      <c r="F150" s="14"/>
    </row>
    <row r="151" spans="1:6" x14ac:dyDescent="0.25">
      <c r="C151" s="70"/>
      <c r="E151" s="64" t="s">
        <v>5</v>
      </c>
      <c r="F151" s="17">
        <f>SUM(F142:F150)</f>
        <v>0</v>
      </c>
    </row>
    <row r="152" spans="1:6" ht="20.25" x14ac:dyDescent="0.3">
      <c r="B152" s="11" t="s">
        <v>32</v>
      </c>
      <c r="C152" s="71"/>
      <c r="F152"/>
    </row>
    <row r="153" spans="1:6" x14ac:dyDescent="0.25">
      <c r="C153" s="70"/>
      <c r="F153"/>
    </row>
    <row r="154" spans="1:6" ht="15.75" x14ac:dyDescent="0.25">
      <c r="A154" s="12" t="s">
        <v>6</v>
      </c>
      <c r="B154" s="13" t="s">
        <v>7</v>
      </c>
      <c r="C154" s="72"/>
      <c r="D154" s="14" t="s">
        <v>4</v>
      </c>
      <c r="E154" s="64" t="s">
        <v>8</v>
      </c>
      <c r="F154" s="12" t="s">
        <v>5</v>
      </c>
    </row>
    <row r="155" spans="1:6" x14ac:dyDescent="0.25">
      <c r="A155" s="63" t="s">
        <v>10</v>
      </c>
      <c r="B155" s="77" t="s">
        <v>47</v>
      </c>
      <c r="C155" s="64">
        <v>9782874384547</v>
      </c>
      <c r="D155" s="17">
        <v>31</v>
      </c>
      <c r="E155" s="64"/>
      <c r="F155" s="14">
        <f>D155*E155</f>
        <v>0</v>
      </c>
    </row>
    <row r="156" spans="1:6" x14ac:dyDescent="0.25">
      <c r="A156" s="63" t="s">
        <v>25</v>
      </c>
      <c r="B156" s="63" t="s">
        <v>26</v>
      </c>
      <c r="C156" s="64">
        <v>9789030675686</v>
      </c>
      <c r="D156" s="17">
        <v>22.9</v>
      </c>
      <c r="E156" s="64"/>
      <c r="F156" s="14">
        <f t="shared" ref="F156:F161" si="12">D156*E156</f>
        <v>0</v>
      </c>
    </row>
    <row r="157" spans="1:6" x14ac:dyDescent="0.25">
      <c r="A157" s="63" t="s">
        <v>27</v>
      </c>
      <c r="B157" s="63" t="s">
        <v>52</v>
      </c>
      <c r="C157" s="73">
        <v>9789030682837</v>
      </c>
      <c r="D157" s="17">
        <v>18.3</v>
      </c>
      <c r="E157" s="64"/>
      <c r="F157" s="14">
        <f t="shared" si="12"/>
        <v>0</v>
      </c>
    </row>
    <row r="158" spans="1:6" x14ac:dyDescent="0.25">
      <c r="A158" s="63" t="s">
        <v>27</v>
      </c>
      <c r="B158" s="68" t="s">
        <v>51</v>
      </c>
      <c r="C158" s="64">
        <v>9789030685401</v>
      </c>
      <c r="D158" s="17">
        <v>23.6</v>
      </c>
      <c r="E158" s="64"/>
      <c r="F158" s="14">
        <f t="shared" si="12"/>
        <v>0</v>
      </c>
    </row>
    <row r="159" spans="1:6" x14ac:dyDescent="0.25">
      <c r="A159" s="63" t="s">
        <v>27</v>
      </c>
      <c r="B159" s="68" t="s">
        <v>55</v>
      </c>
      <c r="C159" s="64">
        <v>9789030685425</v>
      </c>
      <c r="D159" s="17">
        <v>21.9</v>
      </c>
      <c r="E159" s="64"/>
      <c r="F159" s="14">
        <f t="shared" si="12"/>
        <v>0</v>
      </c>
    </row>
    <row r="160" spans="1:6" x14ac:dyDescent="0.25">
      <c r="A160" s="68" t="s">
        <v>27</v>
      </c>
      <c r="B160" s="68" t="s">
        <v>56</v>
      </c>
      <c r="C160" s="64">
        <v>9789030669654</v>
      </c>
      <c r="D160" s="17">
        <v>28.2</v>
      </c>
      <c r="E160" s="64"/>
      <c r="F160" s="14">
        <f t="shared" si="12"/>
        <v>0</v>
      </c>
    </row>
    <row r="161" spans="1:6" s="58" customFormat="1" x14ac:dyDescent="0.25">
      <c r="A161" s="63" t="s">
        <v>28</v>
      </c>
      <c r="B161" s="63" t="s">
        <v>33</v>
      </c>
      <c r="C161" s="64">
        <v>9789028987623</v>
      </c>
      <c r="D161" s="17">
        <v>22.5</v>
      </c>
      <c r="E161" s="87"/>
      <c r="F161" s="14">
        <f t="shared" si="12"/>
        <v>0</v>
      </c>
    </row>
    <row r="162" spans="1:6" x14ac:dyDescent="0.25">
      <c r="A162" s="15"/>
      <c r="B162" s="16"/>
      <c r="C162" s="74"/>
      <c r="D162" s="17"/>
      <c r="E162" s="64"/>
      <c r="F162" s="17"/>
    </row>
    <row r="163" spans="1:6" x14ac:dyDescent="0.25">
      <c r="C163" s="70"/>
      <c r="E163" s="64" t="s">
        <v>5</v>
      </c>
      <c r="F163" s="17">
        <f>SUM(F155:F162)</f>
        <v>0</v>
      </c>
    </row>
    <row r="164" spans="1:6" x14ac:dyDescent="0.25">
      <c r="C164" s="70"/>
      <c r="F164"/>
    </row>
    <row r="165" spans="1:6" ht="20.25" x14ac:dyDescent="0.3">
      <c r="B165" s="11" t="s">
        <v>34</v>
      </c>
      <c r="C165" s="71"/>
      <c r="D165" s="22"/>
      <c r="F165"/>
    </row>
    <row r="166" spans="1:6" x14ac:dyDescent="0.25">
      <c r="C166" s="70"/>
      <c r="D166" s="22"/>
      <c r="F166"/>
    </row>
    <row r="167" spans="1:6" ht="15.75" x14ac:dyDescent="0.25">
      <c r="A167" s="12" t="s">
        <v>6</v>
      </c>
      <c r="B167" s="13" t="s">
        <v>7</v>
      </c>
      <c r="C167" s="72"/>
      <c r="D167" s="14" t="s">
        <v>4</v>
      </c>
      <c r="E167" s="64" t="s">
        <v>8</v>
      </c>
      <c r="F167" s="12" t="s">
        <v>5</v>
      </c>
    </row>
    <row r="168" spans="1:6" x14ac:dyDescent="0.25">
      <c r="A168" s="66" t="s">
        <v>25</v>
      </c>
      <c r="B168" s="66" t="s">
        <v>26</v>
      </c>
      <c r="C168" s="64">
        <v>9789030675686</v>
      </c>
      <c r="D168" s="14">
        <v>22.9</v>
      </c>
      <c r="E168" s="64"/>
      <c r="F168" s="14">
        <f>D168*E168</f>
        <v>0</v>
      </c>
    </row>
    <row r="169" spans="1:6" x14ac:dyDescent="0.25">
      <c r="A169" s="66" t="s">
        <v>27</v>
      </c>
      <c r="B169" s="68" t="s">
        <v>51</v>
      </c>
      <c r="C169" s="64">
        <v>9789030685401</v>
      </c>
      <c r="D169" s="14">
        <v>23.6</v>
      </c>
      <c r="E169" s="64"/>
      <c r="F169" s="14">
        <f t="shared" ref="F169:F172" si="13">D169*E169</f>
        <v>0</v>
      </c>
    </row>
    <row r="170" spans="1:6" x14ac:dyDescent="0.25">
      <c r="A170" s="66" t="s">
        <v>27</v>
      </c>
      <c r="B170" s="68" t="s">
        <v>55</v>
      </c>
      <c r="C170" s="64">
        <v>9789030685425</v>
      </c>
      <c r="D170" s="14">
        <v>21.9</v>
      </c>
      <c r="E170" s="64"/>
      <c r="F170" s="14">
        <f t="shared" si="13"/>
        <v>0</v>
      </c>
    </row>
    <row r="171" spans="1:6" x14ac:dyDescent="0.25">
      <c r="A171" s="65" t="s">
        <v>35</v>
      </c>
      <c r="B171" s="66" t="s">
        <v>36</v>
      </c>
      <c r="C171" s="75">
        <v>9782857085652</v>
      </c>
      <c r="D171" s="14">
        <v>16</v>
      </c>
      <c r="E171" s="64"/>
      <c r="F171" s="14">
        <f t="shared" si="13"/>
        <v>0</v>
      </c>
    </row>
    <row r="172" spans="1:6" ht="16.5" customHeight="1" x14ac:dyDescent="0.25">
      <c r="A172" s="65" t="s">
        <v>37</v>
      </c>
      <c r="B172" s="83" t="s">
        <v>50</v>
      </c>
      <c r="C172" s="64">
        <v>9782857085737</v>
      </c>
      <c r="D172" s="14">
        <v>33</v>
      </c>
      <c r="E172" s="64"/>
      <c r="F172" s="14">
        <f t="shared" si="13"/>
        <v>0</v>
      </c>
    </row>
    <row r="173" spans="1:6" x14ac:dyDescent="0.25">
      <c r="A173" s="18"/>
      <c r="B173" s="18"/>
      <c r="C173" s="69"/>
      <c r="D173" s="14"/>
      <c r="E173" s="87"/>
      <c r="F173" s="14"/>
    </row>
    <row r="174" spans="1:6" x14ac:dyDescent="0.25">
      <c r="C174" s="70"/>
      <c r="D174" s="22"/>
      <c r="E174" s="64" t="s">
        <v>5</v>
      </c>
      <c r="F174" s="17">
        <f>SUM(F168:F173)</f>
        <v>0</v>
      </c>
    </row>
    <row r="175" spans="1:6" x14ac:dyDescent="0.25">
      <c r="C175" s="70"/>
      <c r="D175" s="22"/>
      <c r="F175"/>
    </row>
    <row r="176" spans="1:6" ht="20.25" x14ac:dyDescent="0.3">
      <c r="B176" s="11" t="s">
        <v>38</v>
      </c>
      <c r="C176" s="71"/>
      <c r="D176" s="22"/>
      <c r="F176"/>
    </row>
    <row r="177" spans="1:6" x14ac:dyDescent="0.25">
      <c r="C177" s="70"/>
      <c r="D177" s="22"/>
      <c r="F177"/>
    </row>
    <row r="178" spans="1:6" ht="15.75" x14ac:dyDescent="0.25">
      <c r="A178" s="12" t="s">
        <v>6</v>
      </c>
      <c r="B178" s="13" t="s">
        <v>7</v>
      </c>
      <c r="C178" s="72"/>
      <c r="D178" s="14" t="s">
        <v>4</v>
      </c>
      <c r="E178" s="64" t="s">
        <v>8</v>
      </c>
      <c r="F178" s="12" t="s">
        <v>5</v>
      </c>
    </row>
    <row r="179" spans="1:6" x14ac:dyDescent="0.25">
      <c r="A179" s="68" t="s">
        <v>25</v>
      </c>
      <c r="B179" s="68" t="s">
        <v>26</v>
      </c>
      <c r="C179" s="64">
        <v>9789030675686</v>
      </c>
      <c r="D179" s="14">
        <v>22.9</v>
      </c>
      <c r="E179" s="64"/>
      <c r="F179" s="14">
        <f>D179*E179</f>
        <v>0</v>
      </c>
    </row>
    <row r="180" spans="1:6" x14ac:dyDescent="0.25">
      <c r="A180" s="68" t="s">
        <v>27</v>
      </c>
      <c r="B180" s="68" t="s">
        <v>51</v>
      </c>
      <c r="C180" s="64">
        <v>9789030685401</v>
      </c>
      <c r="D180" s="14">
        <v>23.6</v>
      </c>
      <c r="E180" s="64"/>
      <c r="F180" s="14">
        <f t="shared" ref="F180:F182" si="14">D180*E180</f>
        <v>0</v>
      </c>
    </row>
    <row r="181" spans="1:6" x14ac:dyDescent="0.25">
      <c r="A181" s="68" t="s">
        <v>27</v>
      </c>
      <c r="B181" s="68" t="s">
        <v>55</v>
      </c>
      <c r="C181" s="64">
        <v>9789030685425</v>
      </c>
      <c r="D181" s="14">
        <v>21.9</v>
      </c>
      <c r="E181" s="64"/>
      <c r="F181" s="14">
        <f t="shared" si="14"/>
        <v>0</v>
      </c>
    </row>
    <row r="182" spans="1:6" ht="30" x14ac:dyDescent="0.25">
      <c r="A182" s="67" t="s">
        <v>39</v>
      </c>
      <c r="B182" s="76" t="s">
        <v>54</v>
      </c>
      <c r="C182" s="64">
        <v>9782857084501</v>
      </c>
      <c r="D182" s="14">
        <v>21.3</v>
      </c>
      <c r="E182" s="64"/>
      <c r="F182" s="14">
        <f t="shared" si="14"/>
        <v>0</v>
      </c>
    </row>
    <row r="183" spans="1:6" x14ac:dyDescent="0.25">
      <c r="A183" s="15"/>
      <c r="B183" s="16"/>
      <c r="C183" s="16"/>
      <c r="D183" s="14"/>
      <c r="E183" s="64"/>
      <c r="F183" s="14"/>
    </row>
    <row r="184" spans="1:6" x14ac:dyDescent="0.25">
      <c r="D184" s="22"/>
      <c r="E184" s="64" t="s">
        <v>5</v>
      </c>
      <c r="F184" s="17">
        <f>SUM(F179:F183)</f>
        <v>0</v>
      </c>
    </row>
    <row r="185" spans="1:6" x14ac:dyDescent="0.25">
      <c r="D185" s="22"/>
    </row>
  </sheetData>
  <mergeCells count="2">
    <mergeCell ref="A18:B18"/>
    <mergeCell ref="A19:B19"/>
  </mergeCells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Eva</cp:lastModifiedBy>
  <cp:lastPrinted>2019-06-14T19:42:41Z</cp:lastPrinted>
  <dcterms:created xsi:type="dcterms:W3CDTF">2018-06-22T14:29:49Z</dcterms:created>
  <dcterms:modified xsi:type="dcterms:W3CDTF">2019-07-25T20:38:58Z</dcterms:modified>
</cp:coreProperties>
</file>