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0" windowWidth="14625" windowHeight="903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F157" i="1" l="1"/>
  <c r="F164" i="1" l="1"/>
  <c r="F165" i="1"/>
  <c r="F163" i="1"/>
  <c r="F154" i="1"/>
  <c r="F155" i="1"/>
  <c r="F156" i="1"/>
  <c r="F153" i="1"/>
  <c r="F145" i="1"/>
  <c r="F146" i="1"/>
  <c r="F147" i="1"/>
  <c r="F144" i="1"/>
  <c r="F134" i="1"/>
  <c r="F135" i="1"/>
  <c r="F136" i="1"/>
  <c r="F137" i="1"/>
  <c r="F133" i="1"/>
  <c r="F123" i="1"/>
  <c r="F124" i="1"/>
  <c r="F125" i="1"/>
  <c r="F126" i="1"/>
  <c r="F122" i="1"/>
  <c r="F115" i="1"/>
  <c r="F116" i="1"/>
  <c r="F114" i="1"/>
  <c r="F106" i="1"/>
  <c r="F107" i="1"/>
  <c r="F105" i="1"/>
  <c r="F96" i="1"/>
  <c r="F97" i="1"/>
  <c r="F98" i="1"/>
  <c r="F95" i="1"/>
  <c r="F86" i="1"/>
  <c r="F87" i="1"/>
  <c r="F88" i="1"/>
  <c r="F85" i="1"/>
  <c r="F77" i="1"/>
  <c r="F78" i="1"/>
  <c r="F76" i="1"/>
  <c r="F69" i="1"/>
  <c r="F68" i="1"/>
  <c r="F58" i="1"/>
  <c r="F59" i="1"/>
  <c r="F60" i="1"/>
  <c r="F61" i="1"/>
  <c r="F57" i="1"/>
  <c r="F47" i="1"/>
  <c r="F48" i="1"/>
  <c r="F49" i="1"/>
  <c r="F50" i="1"/>
  <c r="F46" i="1"/>
  <c r="F35" i="1"/>
  <c r="F36" i="1"/>
  <c r="F37" i="1"/>
  <c r="F38" i="1"/>
  <c r="F34" i="1"/>
  <c r="F25" i="1"/>
  <c r="F26" i="1"/>
  <c r="F27" i="1"/>
  <c r="F24" i="1"/>
  <c r="F71" i="1" l="1"/>
  <c r="F167" i="1"/>
  <c r="F40" i="1"/>
  <c r="F159" i="1"/>
  <c r="F52" i="1"/>
  <c r="F80" i="1"/>
  <c r="F149" i="1"/>
  <c r="F139" i="1"/>
  <c r="F128" i="1"/>
  <c r="F29" i="1"/>
  <c r="F63" i="1"/>
  <c r="F90" i="1"/>
  <c r="F100" i="1"/>
  <c r="F109" i="1"/>
  <c r="F118" i="1"/>
</calcChain>
</file>

<file path=xl/sharedStrings.xml><?xml version="1.0" encoding="utf-8"?>
<sst xmlns="http://schemas.openxmlformats.org/spreadsheetml/2006/main" count="230" uniqueCount="52">
  <si>
    <r>
      <rPr>
        <b/>
        <sz val="16"/>
        <rFont val="Calibri"/>
        <family val="2"/>
        <scheme val="minor"/>
      </rPr>
      <t>NOM :</t>
    </r>
    <r>
      <rPr>
        <b/>
        <sz val="12"/>
        <rFont val="Calibri"/>
        <family val="2"/>
        <scheme val="minor"/>
      </rPr>
      <t xml:space="preserve"> …………………………………..</t>
    </r>
  </si>
  <si>
    <r>
      <rPr>
        <b/>
        <sz val="16"/>
        <rFont val="Calibri"/>
        <family val="2"/>
        <scheme val="minor"/>
      </rPr>
      <t xml:space="preserve">PRENOM : </t>
    </r>
    <r>
      <rPr>
        <b/>
        <sz val="12"/>
        <rFont val="Calibri"/>
        <family val="2"/>
        <scheme val="minor"/>
      </rPr>
      <t>………………………………….</t>
    </r>
  </si>
  <si>
    <t>Adresse-mail : ……………………………………………………………</t>
  </si>
  <si>
    <t>Numéro GSM : ……………………………………………………………………………….</t>
  </si>
  <si>
    <t>Prix</t>
  </si>
  <si>
    <t>Total</t>
  </si>
  <si>
    <t>Editeur</t>
  </si>
  <si>
    <t>Titre du Manuel</t>
  </si>
  <si>
    <t xml:space="preserve">Quantité </t>
  </si>
  <si>
    <t>De Boeck</t>
  </si>
  <si>
    <t>Tableau périodique des éléments</t>
  </si>
  <si>
    <t>Erasme</t>
  </si>
  <si>
    <t>Cambridge</t>
  </si>
  <si>
    <t>5 GT Sc Eco LG1 Anglais</t>
  </si>
  <si>
    <t>Face 2 Face intermediate Student’s book ( 2 ème Edition)</t>
  </si>
  <si>
    <t>5 GT Sc Eco LG1 Néerlandais</t>
  </si>
  <si>
    <t>Graag gedaan Plus 5 leerlingenboek +CD</t>
  </si>
  <si>
    <t>Face 2 Face pre-intermediate Student’s book ( 2ème Edition)</t>
  </si>
  <si>
    <t>5 GT Sc Soc LG1 Anglais</t>
  </si>
  <si>
    <t>Pratique des sciences sociales tome 2 ( 3ème degré) Manuel de l’élève</t>
  </si>
  <si>
    <t>5 GT Sc Soc LG1 Néerlandais</t>
  </si>
  <si>
    <t>5TT Sc Appliquées LG1 Anglais</t>
  </si>
  <si>
    <t>5TT Sc Appliquées LG1 Néerlandais</t>
  </si>
  <si>
    <t>5TT Arts LG1 Anglais</t>
  </si>
  <si>
    <t>5TT Arts LG1 Néerlandais</t>
  </si>
  <si>
    <t>5TQ Agent d'éducation  LG 1 Anglais</t>
  </si>
  <si>
    <t>Van In</t>
  </si>
  <si>
    <t>Terrhistoire Tome 2 (3ème degré) - manuel élève</t>
  </si>
  <si>
    <t>5TQ Agent d'éducation  LG 1 Néerlandais</t>
  </si>
  <si>
    <t>5TQ Tech Commercial LG1 Anglais</t>
  </si>
  <si>
    <t>Plantyn</t>
  </si>
  <si>
    <t>Kameleon 5</t>
  </si>
  <si>
    <t>5TQ Tech Commercial LG1 Néerlandais</t>
  </si>
  <si>
    <t>5P Cuisinier de collectivité</t>
  </si>
  <si>
    <t xml:space="preserve">BPI </t>
  </si>
  <si>
    <t>5P Aide Familiale</t>
  </si>
  <si>
    <t>5P Puériculture</t>
  </si>
  <si>
    <t>Tableau périodique des éléments (le même qu'en 4ème)</t>
  </si>
  <si>
    <t>Institut du Sacré Coeur - Livres scolaires 2019/2020</t>
  </si>
  <si>
    <t xml:space="preserve">Objectif Français pour se qualifier 5 – Docs et synthèses </t>
  </si>
  <si>
    <t>Objectif Français pour se qualifier 5 - Ateliers de communication</t>
  </si>
  <si>
    <t>La grammaire néerlandaise : petits sésames</t>
  </si>
  <si>
    <t>La cuisine de référence éd complète : techn. et prépa. de base (le même qu'en 4ème)</t>
  </si>
  <si>
    <t>Nathan</t>
  </si>
  <si>
    <t xml:space="preserve">Nutrition alimentation en structure et à domicile </t>
  </si>
  <si>
    <t>Delagrame</t>
  </si>
  <si>
    <t>Services à l'usager - structure et domicile Bac Pro ASSP 2è-1è-Tle</t>
  </si>
  <si>
    <t xml:space="preserve">Physique 5e /6e  Manuel-  sc de base (1P/sem)       </t>
  </si>
  <si>
    <t>Chimie 5e /6e – Manuel – sc de base (1P/sem)</t>
  </si>
  <si>
    <t>Face 2 Face intermediate Student’s book (2ème Edition)</t>
  </si>
  <si>
    <t>Face 2 Face pre-intermediate Student’s book (2ème Edition)</t>
  </si>
  <si>
    <t>Pratique des sciences sociales tome 2 (3ème degré) Manuel de l’élève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</si>
</sst>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5" formatCode="_-* #,##0.00\ [$€-40C]_-;\-* #,##0.00\ [$€-40C]_-;_-* &quot;-&quot;??\ [$€-40C]_-;_-@_-"/>
  </numFmts>
  <fonts count="1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2"/>
      <color theme="1"/>
      <name val="Calibri"/>
      <family val="2"/>
      <scheme val="minor"/>
    </font>
    <font>
      <sz val="11"/>
      <color rgb="FF2222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0" xfId="0" applyNumberFormat="1"/>
    <xf numFmtId="165" fontId="2" fillId="0" borderId="0" xfId="0" applyNumberFormat="1" applyFont="1" applyAlignment="1">
      <alignment horizontal="center" vertical="center"/>
    </xf>
    <xf numFmtId="0" fontId="0" fillId="0" borderId="0" xfId="0" applyBorder="1"/>
    <xf numFmtId="0" fontId="0" fillId="0" borderId="0" xfId="0" applyFont="1"/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/>
    <xf numFmtId="165" fontId="0" fillId="0" borderId="1" xfId="0" applyNumberFormat="1" applyBorder="1"/>
    <xf numFmtId="0" fontId="0" fillId="0" borderId="1" xfId="0" applyBorder="1"/>
    <xf numFmtId="165" fontId="6" fillId="0" borderId="0" xfId="1" applyNumberFormat="1" applyFont="1"/>
    <xf numFmtId="165" fontId="6" fillId="0" borderId="1" xfId="1" applyNumberFormat="1" applyFont="1" applyBorder="1" applyAlignment="1">
      <alignment horizontal="center"/>
    </xf>
    <xf numFmtId="165" fontId="6" fillId="0" borderId="1" xfId="1" applyNumberFormat="1" applyFont="1" applyBorder="1"/>
    <xf numFmtId="165" fontId="0" fillId="0" borderId="0" xfId="0" applyNumberFormat="1" applyAlignment="1">
      <alignment horizontal="center"/>
    </xf>
    <xf numFmtId="165" fontId="6" fillId="0" borderId="0" xfId="1" applyNumberFormat="1" applyFont="1" applyBorder="1"/>
    <xf numFmtId="0" fontId="5" fillId="0" borderId="0" xfId="0" applyFont="1" applyAlignment="1">
      <alignment vertical="center"/>
    </xf>
    <xf numFmtId="0" fontId="0" fillId="0" borderId="0" xfId="0"/>
    <xf numFmtId="0" fontId="0" fillId="0" borderId="0" xfId="0" applyFont="1"/>
    <xf numFmtId="0" fontId="8" fillId="0" borderId="1" xfId="0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/>
    <xf numFmtId="1" fontId="0" fillId="0" borderId="1" xfId="0" applyNumberFormat="1" applyBorder="1" applyAlignment="1">
      <alignment horizontal="center"/>
    </xf>
    <xf numFmtId="0" fontId="2" fillId="0" borderId="1" xfId="0" applyFont="1" applyFill="1" applyBorder="1"/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/>
    <xf numFmtId="1" fontId="9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1" fontId="0" fillId="0" borderId="1" xfId="0" applyNumberFormat="1" applyBorder="1"/>
    <xf numFmtId="1" fontId="0" fillId="0" borderId="0" xfId="0" applyNumberFormat="1"/>
    <xf numFmtId="1" fontId="7" fillId="0" borderId="0" xfId="0" applyNumberFormat="1" applyFont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2" fillId="0" borderId="1" xfId="0" applyNumberFormat="1" applyFont="1" applyFill="1" applyBorder="1"/>
    <xf numFmtId="1" fontId="0" fillId="0" borderId="0" xfId="0" applyNumberFormat="1" applyBorder="1"/>
    <xf numFmtId="1" fontId="0" fillId="0" borderId="1" xfId="0" applyNumberFormat="1" applyFill="1" applyBorder="1" applyAlignment="1">
      <alignment horizontal="center"/>
    </xf>
    <xf numFmtId="0" fontId="5" fillId="0" borderId="0" xfId="0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1" xfId="0" applyFill="1" applyBorder="1" applyAlignment="1">
      <alignment wrapText="1"/>
    </xf>
    <xf numFmtId="0" fontId="2" fillId="0" borderId="1" xfId="0" applyFont="1" applyBorder="1" applyAlignment="1">
      <alignment wrapText="1"/>
    </xf>
    <xf numFmtId="1" fontId="0" fillId="0" borderId="1" xfId="0" applyNumberFormat="1" applyBorder="1" applyAlignment="1">
      <alignment horizontal="center" wrapText="1"/>
    </xf>
    <xf numFmtId="165" fontId="0" fillId="0" borderId="1" xfId="0" applyNumberFormat="1" applyBorder="1" applyAlignment="1">
      <alignment horizontal="center" wrapText="1"/>
    </xf>
    <xf numFmtId="0" fontId="0" fillId="0" borderId="0" xfId="0" applyAlignment="1">
      <alignment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10584</xdr:colOff>
      <xdr:row>0</xdr:row>
      <xdr:rowOff>31751</xdr:rowOff>
    </xdr:from>
    <xdr:to>
      <xdr:col>6</xdr:col>
      <xdr:colOff>18204</xdr:colOff>
      <xdr:row>13</xdr:row>
      <xdr:rowOff>127001</xdr:rowOff>
    </xdr:to>
    <xdr:sp macro="" textlink="">
      <xdr:nvSpPr>
        <xdr:cNvPr id="5" name="ZoneTexte 4"/>
        <xdr:cNvSpPr txBox="1"/>
      </xdr:nvSpPr>
      <xdr:spPr>
        <a:xfrm>
          <a:off x="10584" y="31751"/>
          <a:ext cx="8241453" cy="2571750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2500"/>
            </a:lnSpc>
          </a:pP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Librairie Au P'tit</a:t>
          </a:r>
          <a:r>
            <a:rPr lang="fr-BE" sz="20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Prince</a:t>
          </a: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</a:t>
          </a:r>
          <a:endParaRPr lang="fr-BE" sz="20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Rue de Soignies,</a:t>
          </a: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12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1400 Nivelles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Tél/Fax 067/22.09.52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www.auptitprince.be - info@auptitprince.be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endParaRPr lang="fr-BE" sz="1200">
            <a:latin typeface="Optima" pitchFamily="2" charset="0"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 bon de commande peut être transmis par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poste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par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ou directement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à la librairie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fr-BE">
            <a:effectLst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Vous recevrez un mail ou un SMS dès réception complète de votre commande.</a:t>
          </a:r>
          <a:endParaRPr lang="fr-BE">
            <a:effectLst/>
          </a:endParaRPr>
        </a:p>
        <a:p>
          <a:pPr eaLnBrk="1" fontAlgn="auto" latinLnBrk="0" hangingPunct="1"/>
          <a:r>
            <a:rPr lang="fr-BE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Remplissez bien le</a:t>
          </a:r>
          <a:r>
            <a:rPr lang="fr-B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tableau qui correspond à </a:t>
          </a:r>
          <a:r>
            <a:rPr lang="fr-BE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votre option </a:t>
          </a:r>
          <a:r>
            <a:rPr lang="fr-B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</a:t>
          </a:r>
          <a:endParaRPr lang="fr-BE">
            <a:effectLst/>
          </a:endParaRPr>
        </a:p>
        <a:p>
          <a:endParaRPr lang="fr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 </a:t>
          </a:r>
          <a:r>
            <a:rPr lang="fr-B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acompte de 50€</a:t>
          </a:r>
          <a:r>
            <a:rPr lang="fr-B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 à verser sur le compte bancaire BE26 1430 9059 0829 afin de confirmer votre commande.</a:t>
          </a:r>
          <a:endParaRPr lang="fr-BE">
            <a:effectLst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prix sont donnés à titre indicatif et sous réserve de modifications par les  éditeurs. </a:t>
          </a:r>
          <a:endParaRPr lang="fr-BE">
            <a:effectLst/>
          </a:endParaRPr>
        </a:p>
      </xdr:txBody>
    </xdr:sp>
    <xdr:clientData/>
  </xdr:twoCellAnchor>
  <xdr:twoCellAnchor editAs="oneCell">
    <xdr:from>
      <xdr:col>0</xdr:col>
      <xdr:colOff>426721</xdr:colOff>
      <xdr:row>2</xdr:row>
      <xdr:rowOff>30480</xdr:rowOff>
    </xdr:from>
    <xdr:to>
      <xdr:col>1</xdr:col>
      <xdr:colOff>756842</xdr:colOff>
      <xdr:row>6</xdr:row>
      <xdr:rowOff>45720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1" y="396240"/>
          <a:ext cx="1034971" cy="746760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0</xdr:row>
      <xdr:rowOff>190499</xdr:rowOff>
    </xdr:from>
    <xdr:to>
      <xdr:col>5</xdr:col>
      <xdr:colOff>363592</xdr:colOff>
      <xdr:row>6</xdr:row>
      <xdr:rowOff>189904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190499"/>
          <a:ext cx="630292" cy="1142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L170"/>
  <sheetViews>
    <sheetView tabSelected="1" topLeftCell="A109" zoomScale="90" zoomScaleNormal="90" workbookViewId="0">
      <selection activeCell="B149" sqref="B149"/>
    </sheetView>
  </sheetViews>
  <sheetFormatPr baseColWidth="10" defaultRowHeight="15" x14ac:dyDescent="0.25"/>
  <cols>
    <col min="1" max="1" width="10.5703125" customWidth="1"/>
    <col min="2" max="2" width="64.140625" bestFit="1" customWidth="1"/>
    <col min="3" max="3" width="15.5703125" style="25" bestFit="1" customWidth="1"/>
    <col min="4" max="4" width="8.85546875" style="7" bestFit="1" customWidth="1"/>
    <col min="5" max="5" width="9.28515625" style="53" bestFit="1" customWidth="1"/>
    <col min="6" max="6" width="10" style="7" bestFit="1" customWidth="1"/>
    <col min="8" max="8" width="56.85546875" customWidth="1"/>
  </cols>
  <sheetData>
    <row r="15" spans="1:10" s="2" customFormat="1" ht="21" x14ac:dyDescent="0.25">
      <c r="A15" s="1" t="s">
        <v>38</v>
      </c>
      <c r="D15" s="8"/>
      <c r="E15" s="52"/>
      <c r="F15" s="3"/>
      <c r="H15" s="3"/>
      <c r="J15" s="3"/>
    </row>
    <row r="16" spans="1:10" s="5" customFormat="1" ht="19.5" customHeight="1" x14ac:dyDescent="0.25">
      <c r="A16" s="4" t="s">
        <v>0</v>
      </c>
      <c r="B16" s="2"/>
      <c r="C16" s="2"/>
      <c r="D16" s="8"/>
      <c r="E16" s="52"/>
      <c r="F16" s="3"/>
      <c r="G16" s="2"/>
      <c r="H16" s="3"/>
      <c r="J16" s="6"/>
    </row>
    <row r="17" spans="1:12" s="5" customFormat="1" ht="19.5" customHeight="1" x14ac:dyDescent="0.25">
      <c r="A17" s="4" t="s">
        <v>1</v>
      </c>
      <c r="B17" s="2"/>
      <c r="C17" s="2"/>
      <c r="D17" s="8"/>
      <c r="E17" s="52"/>
      <c r="F17" s="3"/>
      <c r="G17" s="2"/>
      <c r="H17" s="2"/>
      <c r="J17" s="3"/>
      <c r="K17" s="6"/>
      <c r="L17" s="6"/>
    </row>
    <row r="18" spans="1:12" s="5" customFormat="1" ht="19.5" customHeight="1" x14ac:dyDescent="0.25">
      <c r="A18" s="51" t="s">
        <v>2</v>
      </c>
      <c r="B18" s="51"/>
      <c r="C18" s="24"/>
      <c r="D18" s="8"/>
      <c r="E18" s="52"/>
      <c r="F18" s="3"/>
      <c r="G18" s="2"/>
      <c r="H18" s="2"/>
      <c r="J18" s="3"/>
      <c r="K18" s="6"/>
      <c r="L18" s="6"/>
    </row>
    <row r="19" spans="1:12" s="5" customFormat="1" ht="19.5" customHeight="1" x14ac:dyDescent="0.25">
      <c r="A19" s="51" t="s">
        <v>3</v>
      </c>
      <c r="B19" s="51"/>
      <c r="C19" s="24"/>
      <c r="D19" s="8"/>
      <c r="E19" s="52"/>
      <c r="F19" s="3"/>
      <c r="G19" s="2"/>
      <c r="H19" s="2"/>
      <c r="J19" s="3"/>
      <c r="K19" s="6"/>
      <c r="L19" s="6"/>
    </row>
    <row r="20" spans="1:12" x14ac:dyDescent="0.25">
      <c r="B20" s="10"/>
      <c r="C20" s="26"/>
      <c r="F20"/>
    </row>
    <row r="21" spans="1:12" ht="18" customHeight="1" x14ac:dyDescent="0.3">
      <c r="B21" s="11" t="s">
        <v>13</v>
      </c>
      <c r="C21" s="11"/>
      <c r="D21" s="19"/>
      <c r="F21"/>
    </row>
    <row r="22" spans="1:12" x14ac:dyDescent="0.25">
      <c r="D22" s="19"/>
      <c r="F22"/>
    </row>
    <row r="23" spans="1:12" ht="15.75" x14ac:dyDescent="0.25">
      <c r="A23" s="12" t="s">
        <v>6</v>
      </c>
      <c r="B23" s="13" t="s">
        <v>7</v>
      </c>
      <c r="C23" s="27"/>
      <c r="D23" s="20" t="s">
        <v>4</v>
      </c>
      <c r="E23" s="37" t="s">
        <v>8</v>
      </c>
      <c r="F23" s="12" t="s">
        <v>5</v>
      </c>
    </row>
    <row r="24" spans="1:12" x14ac:dyDescent="0.25">
      <c r="A24" s="28" t="s">
        <v>9</v>
      </c>
      <c r="B24" s="28" t="s">
        <v>47</v>
      </c>
      <c r="C24" s="37">
        <v>9782804196745</v>
      </c>
      <c r="D24" s="14">
        <v>32.200000000000003</v>
      </c>
      <c r="E24" s="37"/>
      <c r="F24" s="14">
        <f>D24*E24</f>
        <v>0</v>
      </c>
    </row>
    <row r="25" spans="1:12" ht="14.45" customHeight="1" x14ac:dyDescent="0.25">
      <c r="A25" s="28" t="s">
        <v>9</v>
      </c>
      <c r="B25" s="28" t="s">
        <v>48</v>
      </c>
      <c r="C25" s="37">
        <v>9782804196332</v>
      </c>
      <c r="D25" s="14">
        <v>32.1</v>
      </c>
      <c r="E25" s="37"/>
      <c r="F25" s="14">
        <f>D25*E25</f>
        <v>0</v>
      </c>
    </row>
    <row r="26" spans="1:12" x14ac:dyDescent="0.25">
      <c r="A26" s="28" t="s">
        <v>12</v>
      </c>
      <c r="B26" s="28" t="s">
        <v>49</v>
      </c>
      <c r="C26" s="37">
        <v>9781107422100</v>
      </c>
      <c r="D26" s="14">
        <v>40.9</v>
      </c>
      <c r="E26" s="37"/>
      <c r="F26" s="14">
        <f>D26*E26</f>
        <v>0</v>
      </c>
    </row>
    <row r="27" spans="1:12" x14ac:dyDescent="0.25">
      <c r="A27" s="28" t="s">
        <v>9</v>
      </c>
      <c r="B27" s="28" t="s">
        <v>37</v>
      </c>
      <c r="C27" s="37">
        <v>9782804197094</v>
      </c>
      <c r="D27" s="14">
        <v>3.3</v>
      </c>
      <c r="E27" s="37"/>
      <c r="F27" s="14">
        <f>D27*E27</f>
        <v>0</v>
      </c>
    </row>
    <row r="28" spans="1:12" x14ac:dyDescent="0.25">
      <c r="A28" s="18"/>
      <c r="B28" s="18"/>
      <c r="C28" s="44"/>
      <c r="D28" s="21"/>
      <c r="E28" s="37"/>
      <c r="F28" s="18"/>
      <c r="H28" s="9"/>
    </row>
    <row r="29" spans="1:12" x14ac:dyDescent="0.25">
      <c r="C29" s="45"/>
      <c r="D29" s="19"/>
      <c r="E29" s="37" t="s">
        <v>5</v>
      </c>
      <c r="F29" s="17">
        <f>SUM(F24:F28)</f>
        <v>0</v>
      </c>
    </row>
    <row r="30" spans="1:12" ht="16.899999999999999" customHeight="1" x14ac:dyDescent="0.25">
      <c r="C30" s="45"/>
      <c r="D30" s="19"/>
      <c r="F30"/>
    </row>
    <row r="31" spans="1:12" ht="20.25" x14ac:dyDescent="0.3">
      <c r="B31" s="11" t="s">
        <v>15</v>
      </c>
      <c r="C31" s="46"/>
      <c r="D31" s="19"/>
      <c r="F31"/>
    </row>
    <row r="32" spans="1:12" ht="14.45" customHeight="1" x14ac:dyDescent="0.25">
      <c r="C32" s="45"/>
      <c r="D32" s="19"/>
      <c r="F32"/>
    </row>
    <row r="33" spans="1:6" ht="15.75" x14ac:dyDescent="0.25">
      <c r="A33" s="12" t="s">
        <v>6</v>
      </c>
      <c r="B33" s="13" t="s">
        <v>7</v>
      </c>
      <c r="C33" s="47"/>
      <c r="D33" s="20" t="s">
        <v>4</v>
      </c>
      <c r="E33" s="37" t="s">
        <v>8</v>
      </c>
      <c r="F33" s="12" t="s">
        <v>5</v>
      </c>
    </row>
    <row r="34" spans="1:6" ht="14.45" customHeight="1" x14ac:dyDescent="0.25">
      <c r="A34" s="29" t="s">
        <v>9</v>
      </c>
      <c r="B34" s="43" t="s">
        <v>47</v>
      </c>
      <c r="C34" s="37">
        <v>9782804196745</v>
      </c>
      <c r="D34" s="14">
        <v>32.200000000000003</v>
      </c>
      <c r="E34" s="37"/>
      <c r="F34" s="14">
        <f>D34*E34</f>
        <v>0</v>
      </c>
    </row>
    <row r="35" spans="1:6" ht="14.45" customHeight="1" x14ac:dyDescent="0.25">
      <c r="A35" s="29" t="s">
        <v>9</v>
      </c>
      <c r="B35" s="43" t="s">
        <v>48</v>
      </c>
      <c r="C35" s="37">
        <v>9782804196332</v>
      </c>
      <c r="D35" s="14">
        <v>32.1</v>
      </c>
      <c r="E35" s="37"/>
      <c r="F35" s="14">
        <f>D35*E35</f>
        <v>0</v>
      </c>
    </row>
    <row r="36" spans="1:6" x14ac:dyDescent="0.25">
      <c r="A36" s="29" t="s">
        <v>11</v>
      </c>
      <c r="B36" s="29" t="s">
        <v>16</v>
      </c>
      <c r="C36" s="37">
        <v>9782874381683</v>
      </c>
      <c r="D36" s="19">
        <v>20</v>
      </c>
      <c r="E36" s="37"/>
      <c r="F36" s="14">
        <f>D36*E36</f>
        <v>0</v>
      </c>
    </row>
    <row r="37" spans="1:6" x14ac:dyDescent="0.25">
      <c r="A37" s="29" t="s">
        <v>12</v>
      </c>
      <c r="B37" s="29" t="s">
        <v>50</v>
      </c>
      <c r="C37" s="37">
        <v>9781107422070</v>
      </c>
      <c r="D37" s="21">
        <v>40.9</v>
      </c>
      <c r="E37" s="37"/>
      <c r="F37" s="14">
        <f>D37*E37</f>
        <v>0</v>
      </c>
    </row>
    <row r="38" spans="1:6" ht="14.45" customHeight="1" x14ac:dyDescent="0.25">
      <c r="A38" s="29" t="s">
        <v>9</v>
      </c>
      <c r="B38" s="29" t="s">
        <v>37</v>
      </c>
      <c r="C38" s="37">
        <v>9782804197094</v>
      </c>
      <c r="D38" s="21">
        <v>3.3</v>
      </c>
      <c r="E38" s="37"/>
      <c r="F38" s="14">
        <f>D38*E38</f>
        <v>0</v>
      </c>
    </row>
    <row r="39" spans="1:6" x14ac:dyDescent="0.25">
      <c r="A39" s="15"/>
      <c r="B39" s="16"/>
      <c r="C39" s="48"/>
      <c r="D39" s="21"/>
      <c r="E39" s="37"/>
      <c r="F39" s="14"/>
    </row>
    <row r="40" spans="1:6" x14ac:dyDescent="0.25">
      <c r="A40" s="9"/>
      <c r="B40" s="9"/>
      <c r="C40" s="49"/>
      <c r="D40" s="23"/>
      <c r="E40" s="37" t="s">
        <v>5</v>
      </c>
      <c r="F40" s="17">
        <f>SUM(F34:F39)</f>
        <v>0</v>
      </c>
    </row>
    <row r="41" spans="1:6" ht="15" customHeight="1" x14ac:dyDescent="0.25">
      <c r="C41" s="45"/>
      <c r="D41" s="19"/>
      <c r="F41"/>
    </row>
    <row r="42" spans="1:6" x14ac:dyDescent="0.25">
      <c r="C42" s="45"/>
      <c r="D42" s="19"/>
      <c r="F42"/>
    </row>
    <row r="43" spans="1:6" ht="20.25" x14ac:dyDescent="0.3">
      <c r="B43" s="11" t="s">
        <v>18</v>
      </c>
      <c r="C43" s="46"/>
      <c r="D43" s="19"/>
      <c r="F43"/>
    </row>
    <row r="44" spans="1:6" ht="15" customHeight="1" x14ac:dyDescent="0.25">
      <c r="C44" s="45"/>
      <c r="D44" s="19"/>
      <c r="F44"/>
    </row>
    <row r="45" spans="1:6" ht="18" customHeight="1" x14ac:dyDescent="0.25">
      <c r="A45" s="12" t="s">
        <v>6</v>
      </c>
      <c r="B45" s="13" t="s">
        <v>7</v>
      </c>
      <c r="C45" s="47"/>
      <c r="D45" s="20" t="s">
        <v>4</v>
      </c>
      <c r="E45" s="37" t="s">
        <v>8</v>
      </c>
      <c r="F45" s="12" t="s">
        <v>5</v>
      </c>
    </row>
    <row r="46" spans="1:6" x14ac:dyDescent="0.25">
      <c r="A46" s="30" t="s">
        <v>9</v>
      </c>
      <c r="B46" s="43" t="s">
        <v>47</v>
      </c>
      <c r="C46" s="37">
        <v>9782804196745</v>
      </c>
      <c r="D46" s="14">
        <v>32.200000000000003</v>
      </c>
      <c r="E46" s="37"/>
      <c r="F46" s="14">
        <f>D46*E46</f>
        <v>0</v>
      </c>
    </row>
    <row r="47" spans="1:6" x14ac:dyDescent="0.25">
      <c r="A47" s="30" t="s">
        <v>9</v>
      </c>
      <c r="B47" s="43" t="s">
        <v>48</v>
      </c>
      <c r="C47" s="37">
        <v>9782804196332</v>
      </c>
      <c r="D47" s="14">
        <v>32.1</v>
      </c>
      <c r="E47" s="37"/>
      <c r="F47" s="14">
        <f>D47*E47</f>
        <v>0</v>
      </c>
    </row>
    <row r="48" spans="1:6" x14ac:dyDescent="0.25">
      <c r="A48" s="30" t="s">
        <v>12</v>
      </c>
      <c r="B48" s="30" t="s">
        <v>49</v>
      </c>
      <c r="C48" s="37">
        <v>9781107422100</v>
      </c>
      <c r="D48" s="21">
        <v>40.9</v>
      </c>
      <c r="E48" s="37"/>
      <c r="F48" s="14">
        <f>D48*E48</f>
        <v>0</v>
      </c>
    </row>
    <row r="49" spans="1:6" ht="14.45" customHeight="1" x14ac:dyDescent="0.25">
      <c r="A49" s="30" t="s">
        <v>11</v>
      </c>
      <c r="B49" s="30" t="s">
        <v>51</v>
      </c>
      <c r="C49" s="50">
        <v>9782874385650</v>
      </c>
      <c r="D49" s="21">
        <v>25</v>
      </c>
      <c r="E49" s="37"/>
      <c r="F49" s="14">
        <f>D49*E49</f>
        <v>0</v>
      </c>
    </row>
    <row r="50" spans="1:6" x14ac:dyDescent="0.25">
      <c r="A50" s="30" t="s">
        <v>9</v>
      </c>
      <c r="B50" s="30" t="s">
        <v>37</v>
      </c>
      <c r="C50" s="37">
        <v>9782804197094</v>
      </c>
      <c r="D50" s="21">
        <v>3.3</v>
      </c>
      <c r="E50" s="37"/>
      <c r="F50" s="14">
        <f>D50*E50</f>
        <v>0</v>
      </c>
    </row>
    <row r="51" spans="1:6" x14ac:dyDescent="0.25">
      <c r="A51" s="18"/>
      <c r="B51" s="18"/>
      <c r="C51" s="44"/>
      <c r="D51" s="21"/>
      <c r="E51" s="37"/>
      <c r="F51" s="18"/>
    </row>
    <row r="52" spans="1:6" x14ac:dyDescent="0.25">
      <c r="C52" s="45"/>
      <c r="D52" s="19"/>
      <c r="E52" s="37" t="s">
        <v>5</v>
      </c>
      <c r="F52" s="17">
        <f>SUM(F46:F51)</f>
        <v>0</v>
      </c>
    </row>
    <row r="53" spans="1:6" x14ac:dyDescent="0.25">
      <c r="C53" s="45"/>
      <c r="D53" s="19"/>
      <c r="F53"/>
    </row>
    <row r="54" spans="1:6" ht="20.25" x14ac:dyDescent="0.3">
      <c r="B54" s="11" t="s">
        <v>20</v>
      </c>
      <c r="C54" s="46"/>
      <c r="D54" s="19"/>
      <c r="F54"/>
    </row>
    <row r="55" spans="1:6" x14ac:dyDescent="0.25">
      <c r="C55" s="45"/>
      <c r="D55" s="19"/>
      <c r="F55"/>
    </row>
    <row r="56" spans="1:6" ht="15.75" x14ac:dyDescent="0.25">
      <c r="A56" s="12" t="s">
        <v>6</v>
      </c>
      <c r="B56" s="13" t="s">
        <v>7</v>
      </c>
      <c r="C56" s="47"/>
      <c r="D56" s="20" t="s">
        <v>4</v>
      </c>
      <c r="E56" s="37" t="s">
        <v>8</v>
      </c>
      <c r="F56" s="12" t="s">
        <v>5</v>
      </c>
    </row>
    <row r="57" spans="1:6" x14ac:dyDescent="0.25">
      <c r="A57" s="15" t="s">
        <v>9</v>
      </c>
      <c r="B57" s="43" t="s">
        <v>47</v>
      </c>
      <c r="C57" s="37">
        <v>9782804196745</v>
      </c>
      <c r="D57" s="14">
        <v>32.200000000000003</v>
      </c>
      <c r="E57" s="37"/>
      <c r="F57" s="14">
        <f>D57*E57</f>
        <v>0</v>
      </c>
    </row>
    <row r="58" spans="1:6" x14ac:dyDescent="0.25">
      <c r="A58" s="15" t="s">
        <v>9</v>
      </c>
      <c r="B58" s="43" t="s">
        <v>48</v>
      </c>
      <c r="C58" s="37">
        <v>9782804196332</v>
      </c>
      <c r="D58" s="14">
        <v>32.1</v>
      </c>
      <c r="E58" s="37"/>
      <c r="F58" s="14">
        <f>D58*E58</f>
        <v>0</v>
      </c>
    </row>
    <row r="59" spans="1:6" x14ac:dyDescent="0.25">
      <c r="A59" s="15" t="s">
        <v>11</v>
      </c>
      <c r="B59" s="16" t="s">
        <v>16</v>
      </c>
      <c r="C59" s="37">
        <v>9782874381683</v>
      </c>
      <c r="D59" s="21">
        <v>20</v>
      </c>
      <c r="E59" s="37"/>
      <c r="F59" s="14">
        <f>D59*E59</f>
        <v>0</v>
      </c>
    </row>
    <row r="60" spans="1:6" x14ac:dyDescent="0.25">
      <c r="A60" s="15" t="s">
        <v>11</v>
      </c>
      <c r="B60" s="16" t="s">
        <v>19</v>
      </c>
      <c r="C60" s="50">
        <v>9782874385650</v>
      </c>
      <c r="D60" s="21">
        <v>25</v>
      </c>
      <c r="E60" s="37"/>
      <c r="F60" s="14">
        <f>D60*E60</f>
        <v>0</v>
      </c>
    </row>
    <row r="61" spans="1:6" x14ac:dyDescent="0.25">
      <c r="A61" s="15" t="s">
        <v>9</v>
      </c>
      <c r="B61" s="16" t="s">
        <v>10</v>
      </c>
      <c r="C61" s="37">
        <v>9782804197094</v>
      </c>
      <c r="D61" s="21">
        <v>3.3</v>
      </c>
      <c r="E61" s="37"/>
      <c r="F61" s="14">
        <f>D61*E61</f>
        <v>0</v>
      </c>
    </row>
    <row r="62" spans="1:6" x14ac:dyDescent="0.25">
      <c r="A62" s="18"/>
      <c r="B62" s="18"/>
      <c r="C62" s="44"/>
      <c r="D62" s="21"/>
      <c r="E62" s="37"/>
      <c r="F62" s="18"/>
    </row>
    <row r="63" spans="1:6" x14ac:dyDescent="0.25">
      <c r="C63" s="45"/>
      <c r="D63" s="19"/>
      <c r="E63" s="37" t="s">
        <v>5</v>
      </c>
      <c r="F63" s="17">
        <f>SUM(F57:F62)</f>
        <v>0</v>
      </c>
    </row>
    <row r="64" spans="1:6" x14ac:dyDescent="0.25">
      <c r="C64" s="45"/>
      <c r="D64" s="19"/>
      <c r="F64"/>
    </row>
    <row r="65" spans="1:6" ht="20.25" x14ac:dyDescent="0.3">
      <c r="B65" s="11" t="s">
        <v>21</v>
      </c>
      <c r="C65" s="46"/>
      <c r="D65" s="19"/>
      <c r="F65"/>
    </row>
    <row r="66" spans="1:6" x14ac:dyDescent="0.25">
      <c r="C66" s="45"/>
      <c r="D66" s="19"/>
      <c r="F66"/>
    </row>
    <row r="67" spans="1:6" ht="15.75" x14ac:dyDescent="0.25">
      <c r="A67" s="12" t="s">
        <v>6</v>
      </c>
      <c r="B67" s="13" t="s">
        <v>7</v>
      </c>
      <c r="C67" s="47"/>
      <c r="D67" s="20" t="s">
        <v>4</v>
      </c>
      <c r="E67" s="37" t="s">
        <v>8</v>
      </c>
      <c r="F67" s="12" t="s">
        <v>5</v>
      </c>
    </row>
    <row r="68" spans="1:6" x14ac:dyDescent="0.25">
      <c r="A68" s="31" t="s">
        <v>12</v>
      </c>
      <c r="B68" s="31" t="s">
        <v>14</v>
      </c>
      <c r="C68" s="37">
        <v>9781107422100</v>
      </c>
      <c r="D68" s="21">
        <v>40.9</v>
      </c>
      <c r="E68" s="37"/>
      <c r="F68" s="14">
        <f>D68*E68</f>
        <v>0</v>
      </c>
    </row>
    <row r="69" spans="1:6" x14ac:dyDescent="0.25">
      <c r="A69" s="31" t="s">
        <v>9</v>
      </c>
      <c r="B69" s="31" t="s">
        <v>37</v>
      </c>
      <c r="C69" s="37">
        <v>9782804197094</v>
      </c>
      <c r="D69" s="21">
        <v>3.3</v>
      </c>
      <c r="E69" s="37"/>
      <c r="F69" s="14">
        <f>D69*E69</f>
        <v>0</v>
      </c>
    </row>
    <row r="70" spans="1:6" x14ac:dyDescent="0.25">
      <c r="A70" s="18"/>
      <c r="B70" s="18"/>
      <c r="C70" s="44"/>
      <c r="D70" s="21"/>
      <c r="E70" s="37"/>
      <c r="F70" s="14"/>
    </row>
    <row r="71" spans="1:6" x14ac:dyDescent="0.25">
      <c r="C71" s="45"/>
      <c r="D71" s="19"/>
      <c r="E71" s="37" t="s">
        <v>5</v>
      </c>
      <c r="F71" s="17">
        <f>SUM(F68:F70)</f>
        <v>0</v>
      </c>
    </row>
    <row r="72" spans="1:6" x14ac:dyDescent="0.25">
      <c r="C72" s="45"/>
      <c r="D72" s="19"/>
      <c r="F72"/>
    </row>
    <row r="73" spans="1:6" ht="20.25" x14ac:dyDescent="0.3">
      <c r="B73" s="11" t="s">
        <v>22</v>
      </c>
      <c r="C73" s="46"/>
      <c r="D73" s="19"/>
      <c r="F73"/>
    </row>
    <row r="74" spans="1:6" x14ac:dyDescent="0.25">
      <c r="C74" s="45"/>
      <c r="D74" s="19"/>
      <c r="F74"/>
    </row>
    <row r="75" spans="1:6" ht="15.75" x14ac:dyDescent="0.25">
      <c r="A75" s="12" t="s">
        <v>6</v>
      </c>
      <c r="B75" s="13" t="s">
        <v>7</v>
      </c>
      <c r="C75" s="47"/>
      <c r="D75" s="20" t="s">
        <v>4</v>
      </c>
      <c r="E75" s="37" t="s">
        <v>8</v>
      </c>
      <c r="F75" s="12" t="s">
        <v>5</v>
      </c>
    </row>
    <row r="76" spans="1:6" x14ac:dyDescent="0.25">
      <c r="A76" s="32" t="s">
        <v>11</v>
      </c>
      <c r="B76" s="32" t="s">
        <v>16</v>
      </c>
      <c r="C76" s="37">
        <v>9782874381683</v>
      </c>
      <c r="D76" s="21">
        <v>20</v>
      </c>
      <c r="E76" s="37"/>
      <c r="F76" s="14">
        <f>D76*E76</f>
        <v>0</v>
      </c>
    </row>
    <row r="77" spans="1:6" x14ac:dyDescent="0.25">
      <c r="A77" s="32" t="s">
        <v>12</v>
      </c>
      <c r="B77" s="32" t="s">
        <v>17</v>
      </c>
      <c r="C77" s="50">
        <v>9781107422070</v>
      </c>
      <c r="D77" s="21">
        <v>40.9</v>
      </c>
      <c r="E77" s="37"/>
      <c r="F77" s="14">
        <f>D77*E77</f>
        <v>0</v>
      </c>
    </row>
    <row r="78" spans="1:6" x14ac:dyDescent="0.25">
      <c r="A78" s="32" t="s">
        <v>9</v>
      </c>
      <c r="B78" s="32" t="s">
        <v>37</v>
      </c>
      <c r="C78" s="37">
        <v>9782804197094</v>
      </c>
      <c r="D78" s="21">
        <v>3.3</v>
      </c>
      <c r="E78" s="37"/>
      <c r="F78" s="14">
        <f>D78*E78</f>
        <v>0</v>
      </c>
    </row>
    <row r="79" spans="1:6" x14ac:dyDescent="0.25">
      <c r="A79" s="18"/>
      <c r="B79" s="18"/>
      <c r="C79" s="44"/>
      <c r="D79" s="21"/>
      <c r="F79" s="18"/>
    </row>
    <row r="80" spans="1:6" x14ac:dyDescent="0.25">
      <c r="C80" s="45"/>
      <c r="D80" s="19"/>
      <c r="E80" s="37" t="s">
        <v>5</v>
      </c>
      <c r="F80" s="17">
        <f>SUM(F76:F79)</f>
        <v>0</v>
      </c>
    </row>
    <row r="81" spans="1:6" x14ac:dyDescent="0.25">
      <c r="C81" s="45"/>
      <c r="D81" s="19"/>
      <c r="F81"/>
    </row>
    <row r="82" spans="1:6" ht="20.25" x14ac:dyDescent="0.3">
      <c r="B82" s="11" t="s">
        <v>23</v>
      </c>
      <c r="C82" s="46"/>
      <c r="D82" s="19"/>
      <c r="F82"/>
    </row>
    <row r="83" spans="1:6" x14ac:dyDescent="0.25">
      <c r="C83" s="45"/>
      <c r="D83" s="19"/>
      <c r="F83"/>
    </row>
    <row r="84" spans="1:6" ht="15.75" x14ac:dyDescent="0.25">
      <c r="A84" s="12" t="s">
        <v>6</v>
      </c>
      <c r="B84" s="13" t="s">
        <v>7</v>
      </c>
      <c r="C84" s="47"/>
      <c r="D84" s="20" t="s">
        <v>4</v>
      </c>
      <c r="E84" s="37" t="s">
        <v>8</v>
      </c>
      <c r="F84" s="12" t="s">
        <v>5</v>
      </c>
    </row>
    <row r="85" spans="1:6" x14ac:dyDescent="0.25">
      <c r="A85" s="33" t="s">
        <v>9</v>
      </c>
      <c r="B85" s="43" t="s">
        <v>47</v>
      </c>
      <c r="C85" s="37">
        <v>9782804196745</v>
      </c>
      <c r="D85" s="14">
        <v>32.200000000000003</v>
      </c>
      <c r="E85" s="37"/>
      <c r="F85" s="14">
        <f>D85*E85</f>
        <v>0</v>
      </c>
    </row>
    <row r="86" spans="1:6" x14ac:dyDescent="0.25">
      <c r="A86" s="33" t="s">
        <v>9</v>
      </c>
      <c r="B86" s="43" t="s">
        <v>48</v>
      </c>
      <c r="C86" s="37">
        <v>9782804196332</v>
      </c>
      <c r="D86" s="14">
        <v>32.1</v>
      </c>
      <c r="E86" s="37"/>
      <c r="F86" s="14">
        <f>D86*E86</f>
        <v>0</v>
      </c>
    </row>
    <row r="87" spans="1:6" x14ac:dyDescent="0.25">
      <c r="A87" s="33" t="s">
        <v>12</v>
      </c>
      <c r="B87" s="33" t="s">
        <v>14</v>
      </c>
      <c r="C87" s="37">
        <v>9781107422100</v>
      </c>
      <c r="D87" s="21">
        <v>40.9</v>
      </c>
      <c r="E87" s="37"/>
      <c r="F87" s="14">
        <f>D87*E87</f>
        <v>0</v>
      </c>
    </row>
    <row r="88" spans="1:6" x14ac:dyDescent="0.25">
      <c r="A88" s="33" t="s">
        <v>9</v>
      </c>
      <c r="B88" s="33" t="s">
        <v>37</v>
      </c>
      <c r="C88" s="37">
        <v>9782804197094</v>
      </c>
      <c r="D88" s="21">
        <v>3.3</v>
      </c>
      <c r="E88" s="37"/>
      <c r="F88" s="14">
        <f>D88*E88</f>
        <v>0</v>
      </c>
    </row>
    <row r="89" spans="1:6" x14ac:dyDescent="0.25">
      <c r="A89" s="18"/>
      <c r="B89" s="18"/>
      <c r="C89" s="44"/>
      <c r="D89" s="21"/>
      <c r="E89" s="37"/>
      <c r="F89" s="14"/>
    </row>
    <row r="90" spans="1:6" x14ac:dyDescent="0.25">
      <c r="C90" s="45"/>
      <c r="D90" s="19"/>
      <c r="E90" s="37" t="s">
        <v>5</v>
      </c>
      <c r="F90" s="17">
        <f>SUM(F85:F89)</f>
        <v>0</v>
      </c>
    </row>
    <row r="91" spans="1:6" x14ac:dyDescent="0.25">
      <c r="C91" s="45"/>
      <c r="D91" s="19"/>
      <c r="F91"/>
    </row>
    <row r="92" spans="1:6" ht="20.25" x14ac:dyDescent="0.3">
      <c r="B92" s="11" t="s">
        <v>24</v>
      </c>
      <c r="C92" s="46"/>
      <c r="D92" s="19"/>
      <c r="F92"/>
    </row>
    <row r="93" spans="1:6" x14ac:dyDescent="0.25">
      <c r="C93" s="45"/>
      <c r="D93" s="19"/>
      <c r="F93"/>
    </row>
    <row r="94" spans="1:6" ht="15.75" x14ac:dyDescent="0.25">
      <c r="A94" s="12" t="s">
        <v>6</v>
      </c>
      <c r="B94" s="13" t="s">
        <v>7</v>
      </c>
      <c r="C94" s="47"/>
      <c r="D94" s="20" t="s">
        <v>4</v>
      </c>
      <c r="E94" s="37" t="s">
        <v>8</v>
      </c>
      <c r="F94" s="12" t="s">
        <v>5</v>
      </c>
    </row>
    <row r="95" spans="1:6" x14ac:dyDescent="0.25">
      <c r="A95" s="34" t="s">
        <v>9</v>
      </c>
      <c r="B95" s="43" t="s">
        <v>47</v>
      </c>
      <c r="C95" s="37">
        <v>9782804196745</v>
      </c>
      <c r="D95" s="14">
        <v>32.200000000000003</v>
      </c>
      <c r="E95" s="37"/>
      <c r="F95" s="14">
        <f>D95*E95</f>
        <v>0</v>
      </c>
    </row>
    <row r="96" spans="1:6" x14ac:dyDescent="0.25">
      <c r="A96" s="34" t="s">
        <v>9</v>
      </c>
      <c r="B96" s="43" t="s">
        <v>48</v>
      </c>
      <c r="C96" s="37">
        <v>9782804196332</v>
      </c>
      <c r="D96" s="14">
        <v>32.1</v>
      </c>
      <c r="E96" s="37"/>
      <c r="F96" s="14">
        <f>D96*E96</f>
        <v>0</v>
      </c>
    </row>
    <row r="97" spans="1:6" x14ac:dyDescent="0.25">
      <c r="A97" s="34" t="s">
        <v>11</v>
      </c>
      <c r="B97" s="34" t="s">
        <v>16</v>
      </c>
      <c r="C97" s="37">
        <v>9782874381683</v>
      </c>
      <c r="D97" s="21">
        <v>20</v>
      </c>
      <c r="E97" s="37"/>
      <c r="F97" s="14">
        <f>D97*E97</f>
        <v>0</v>
      </c>
    </row>
    <row r="98" spans="1:6" x14ac:dyDescent="0.25">
      <c r="A98" s="34" t="s">
        <v>9</v>
      </c>
      <c r="B98" s="34" t="s">
        <v>37</v>
      </c>
      <c r="C98" s="37">
        <v>9782804197094</v>
      </c>
      <c r="D98" s="21">
        <v>3.3</v>
      </c>
      <c r="E98" s="37"/>
      <c r="F98" s="14">
        <f>D98*E98</f>
        <v>0</v>
      </c>
    </row>
    <row r="99" spans="1:6" x14ac:dyDescent="0.25">
      <c r="A99" s="18"/>
      <c r="B99" s="18"/>
      <c r="C99" s="44"/>
      <c r="D99" s="21"/>
      <c r="E99" s="37"/>
      <c r="F99" s="14"/>
    </row>
    <row r="100" spans="1:6" x14ac:dyDescent="0.25">
      <c r="C100" s="45"/>
      <c r="D100" s="19"/>
      <c r="E100" s="37" t="s">
        <v>5</v>
      </c>
      <c r="F100" s="17">
        <f>SUM(F95:F99)</f>
        <v>0</v>
      </c>
    </row>
    <row r="101" spans="1:6" x14ac:dyDescent="0.25">
      <c r="C101" s="45"/>
      <c r="D101" s="19"/>
      <c r="F101"/>
    </row>
    <row r="102" spans="1:6" ht="20.25" x14ac:dyDescent="0.3">
      <c r="B102" s="11" t="s">
        <v>25</v>
      </c>
      <c r="C102" s="46"/>
      <c r="D102" s="22"/>
      <c r="F102"/>
    </row>
    <row r="103" spans="1:6" x14ac:dyDescent="0.25">
      <c r="C103" s="45"/>
      <c r="D103" s="22"/>
      <c r="F103"/>
    </row>
    <row r="104" spans="1:6" ht="15.75" x14ac:dyDescent="0.25">
      <c r="A104" s="12" t="s">
        <v>6</v>
      </c>
      <c r="B104" s="13" t="s">
        <v>7</v>
      </c>
      <c r="C104" s="47"/>
      <c r="D104" s="14" t="s">
        <v>4</v>
      </c>
      <c r="E104" s="37" t="s">
        <v>8</v>
      </c>
      <c r="F104" s="12" t="s">
        <v>5</v>
      </c>
    </row>
    <row r="105" spans="1:6" x14ac:dyDescent="0.25">
      <c r="A105" s="35" t="s">
        <v>26</v>
      </c>
      <c r="B105" s="35" t="s">
        <v>39</v>
      </c>
      <c r="C105" s="37">
        <v>9789030680598</v>
      </c>
      <c r="D105" s="14">
        <v>26.1</v>
      </c>
      <c r="E105" s="37"/>
      <c r="F105" s="14">
        <f>D105*E105</f>
        <v>0</v>
      </c>
    </row>
    <row r="106" spans="1:6" x14ac:dyDescent="0.25">
      <c r="A106" s="35" t="s">
        <v>26</v>
      </c>
      <c r="B106" s="35" t="s">
        <v>40</v>
      </c>
      <c r="C106" s="37">
        <v>9789030680611</v>
      </c>
      <c r="D106" s="14">
        <v>24</v>
      </c>
      <c r="E106" s="37"/>
      <c r="F106" s="14">
        <f>D106*E106</f>
        <v>0</v>
      </c>
    </row>
    <row r="107" spans="1:6" x14ac:dyDescent="0.25">
      <c r="A107" s="35" t="s">
        <v>11</v>
      </c>
      <c r="B107" s="35" t="s">
        <v>27</v>
      </c>
      <c r="C107" s="37">
        <v>9782874385346</v>
      </c>
      <c r="D107" s="14">
        <v>31</v>
      </c>
      <c r="E107" s="37"/>
      <c r="F107" s="14">
        <f>D107*E107</f>
        <v>0</v>
      </c>
    </row>
    <row r="108" spans="1:6" x14ac:dyDescent="0.25">
      <c r="A108" s="15"/>
      <c r="B108" s="16"/>
      <c r="C108" s="48"/>
      <c r="D108" s="14"/>
      <c r="E108" s="54"/>
      <c r="F108" s="14"/>
    </row>
    <row r="109" spans="1:6" x14ac:dyDescent="0.25">
      <c r="C109" s="45"/>
      <c r="D109" s="22"/>
      <c r="E109" s="37" t="s">
        <v>5</v>
      </c>
      <c r="F109" s="17">
        <f>SUM(F105:F108)</f>
        <v>0</v>
      </c>
    </row>
    <row r="110" spans="1:6" x14ac:dyDescent="0.25">
      <c r="C110" s="45"/>
      <c r="D110" s="22"/>
      <c r="F110"/>
    </row>
    <row r="111" spans="1:6" ht="20.25" x14ac:dyDescent="0.3">
      <c r="B111" s="11" t="s">
        <v>28</v>
      </c>
      <c r="C111" s="46"/>
      <c r="D111" s="22"/>
      <c r="F111"/>
    </row>
    <row r="112" spans="1:6" x14ac:dyDescent="0.25">
      <c r="C112" s="45"/>
      <c r="D112" s="22"/>
      <c r="F112"/>
    </row>
    <row r="113" spans="1:6" ht="15.75" x14ac:dyDescent="0.25">
      <c r="A113" s="12" t="s">
        <v>6</v>
      </c>
      <c r="B113" s="13" t="s">
        <v>7</v>
      </c>
      <c r="C113" s="47"/>
      <c r="D113" s="14" t="s">
        <v>4</v>
      </c>
      <c r="E113" s="37" t="s">
        <v>8</v>
      </c>
      <c r="F113" s="12" t="s">
        <v>5</v>
      </c>
    </row>
    <row r="114" spans="1:6" x14ac:dyDescent="0.25">
      <c r="A114" s="35" t="s">
        <v>26</v>
      </c>
      <c r="B114" s="35" t="s">
        <v>39</v>
      </c>
      <c r="C114" s="37">
        <v>9789030680598</v>
      </c>
      <c r="D114" s="14">
        <v>26.1</v>
      </c>
      <c r="E114" s="37"/>
      <c r="F114" s="14">
        <f>D114*E114</f>
        <v>0</v>
      </c>
    </row>
    <row r="115" spans="1:6" x14ac:dyDescent="0.25">
      <c r="A115" s="35" t="s">
        <v>26</v>
      </c>
      <c r="B115" s="35" t="s">
        <v>40</v>
      </c>
      <c r="C115" s="37">
        <v>9789030680611</v>
      </c>
      <c r="D115" s="14">
        <v>24</v>
      </c>
      <c r="E115" s="37"/>
      <c r="F115" s="14">
        <f>D115*E115</f>
        <v>0</v>
      </c>
    </row>
    <row r="116" spans="1:6" x14ac:dyDescent="0.25">
      <c r="A116" s="35" t="s">
        <v>11</v>
      </c>
      <c r="B116" s="35" t="s">
        <v>27</v>
      </c>
      <c r="C116" s="37">
        <v>9782874385346</v>
      </c>
      <c r="D116" s="14">
        <v>31</v>
      </c>
      <c r="E116" s="37"/>
      <c r="F116" s="14">
        <f>D116*E116</f>
        <v>0</v>
      </c>
    </row>
    <row r="117" spans="1:6" x14ac:dyDescent="0.25">
      <c r="A117" s="15"/>
      <c r="B117" s="16"/>
      <c r="C117" s="48"/>
      <c r="D117" s="14"/>
      <c r="E117" s="54"/>
      <c r="F117" s="14"/>
    </row>
    <row r="118" spans="1:6" x14ac:dyDescent="0.25">
      <c r="C118" s="45"/>
      <c r="D118" s="22"/>
      <c r="E118" s="37" t="s">
        <v>5</v>
      </c>
      <c r="F118" s="17">
        <f>SUM(F114:F117)</f>
        <v>0</v>
      </c>
    </row>
    <row r="119" spans="1:6" ht="20.25" x14ac:dyDescent="0.3">
      <c r="B119" s="11" t="s">
        <v>29</v>
      </c>
      <c r="C119" s="46"/>
      <c r="D119" s="22"/>
      <c r="F119"/>
    </row>
    <row r="120" spans="1:6" x14ac:dyDescent="0.25">
      <c r="C120" s="45"/>
      <c r="D120" s="22"/>
      <c r="F120"/>
    </row>
    <row r="121" spans="1:6" ht="15.75" x14ac:dyDescent="0.25">
      <c r="A121" s="12" t="s">
        <v>6</v>
      </c>
      <c r="B121" s="13" t="s">
        <v>7</v>
      </c>
      <c r="C121" s="47"/>
      <c r="D121" s="14" t="s">
        <v>4</v>
      </c>
      <c r="E121" s="37" t="s">
        <v>8</v>
      </c>
      <c r="F121" s="12" t="s">
        <v>5</v>
      </c>
    </row>
    <row r="122" spans="1:6" x14ac:dyDescent="0.25">
      <c r="A122" s="36" t="s">
        <v>26</v>
      </c>
      <c r="B122" s="36" t="s">
        <v>39</v>
      </c>
      <c r="C122" s="37">
        <v>9789030680598</v>
      </c>
      <c r="D122" s="14">
        <v>26.1</v>
      </c>
      <c r="E122" s="37"/>
      <c r="F122" s="14">
        <f>D122*E122</f>
        <v>0</v>
      </c>
    </row>
    <row r="123" spans="1:6" x14ac:dyDescent="0.25">
      <c r="A123" s="36" t="s">
        <v>26</v>
      </c>
      <c r="B123" s="36" t="s">
        <v>40</v>
      </c>
      <c r="C123" s="37">
        <v>9789030680611</v>
      </c>
      <c r="D123" s="14">
        <v>24</v>
      </c>
      <c r="E123" s="37"/>
      <c r="F123" s="14">
        <f>D123*E123</f>
        <v>0</v>
      </c>
    </row>
    <row r="124" spans="1:6" x14ac:dyDescent="0.25">
      <c r="A124" s="36" t="s">
        <v>11</v>
      </c>
      <c r="B124" s="36" t="s">
        <v>27</v>
      </c>
      <c r="C124" s="37">
        <v>9782874385346</v>
      </c>
      <c r="D124" s="14">
        <v>31</v>
      </c>
      <c r="E124" s="37"/>
      <c r="F124" s="14">
        <f>D124*E124</f>
        <v>0</v>
      </c>
    </row>
    <row r="125" spans="1:6" x14ac:dyDescent="0.25">
      <c r="A125" s="36" t="s">
        <v>30</v>
      </c>
      <c r="B125" s="36" t="s">
        <v>31</v>
      </c>
      <c r="C125" s="37">
        <v>9782801051191</v>
      </c>
      <c r="D125" s="14">
        <v>17.75</v>
      </c>
      <c r="E125" s="54"/>
      <c r="F125" s="14">
        <f>D125*E125</f>
        <v>0</v>
      </c>
    </row>
    <row r="126" spans="1:6" x14ac:dyDescent="0.25">
      <c r="A126" s="36" t="s">
        <v>26</v>
      </c>
      <c r="B126" s="36" t="s">
        <v>41</v>
      </c>
      <c r="C126" s="37">
        <v>9789030624974</v>
      </c>
      <c r="D126" s="14">
        <v>11.5</v>
      </c>
      <c r="E126" s="54"/>
      <c r="F126" s="14">
        <f>D126*E126</f>
        <v>0</v>
      </c>
    </row>
    <row r="127" spans="1:6" x14ac:dyDescent="0.25">
      <c r="A127" s="15"/>
      <c r="B127" s="16"/>
      <c r="C127" s="48"/>
      <c r="D127" s="14"/>
      <c r="E127" s="37"/>
      <c r="F127" s="17"/>
    </row>
    <row r="128" spans="1:6" x14ac:dyDescent="0.25">
      <c r="C128" s="45"/>
      <c r="D128" s="22"/>
      <c r="E128" s="37" t="s">
        <v>5</v>
      </c>
      <c r="F128" s="17">
        <f>SUM(F122:F127)</f>
        <v>0</v>
      </c>
    </row>
    <row r="129" spans="1:6" x14ac:dyDescent="0.25">
      <c r="C129" s="45"/>
      <c r="D129" s="22"/>
      <c r="F129"/>
    </row>
    <row r="130" spans="1:6" ht="20.25" x14ac:dyDescent="0.3">
      <c r="B130" s="11" t="s">
        <v>32</v>
      </c>
      <c r="C130" s="46"/>
      <c r="D130" s="22"/>
      <c r="F130"/>
    </row>
    <row r="131" spans="1:6" x14ac:dyDescent="0.25">
      <c r="C131" s="45"/>
      <c r="D131" s="22"/>
      <c r="F131"/>
    </row>
    <row r="132" spans="1:6" ht="15.75" x14ac:dyDescent="0.25">
      <c r="A132" s="12" t="s">
        <v>6</v>
      </c>
      <c r="B132" s="13" t="s">
        <v>7</v>
      </c>
      <c r="C132" s="47"/>
      <c r="D132" s="14" t="s">
        <v>4</v>
      </c>
      <c r="E132" s="37" t="s">
        <v>8</v>
      </c>
      <c r="F132" s="12" t="s">
        <v>5</v>
      </c>
    </row>
    <row r="133" spans="1:6" x14ac:dyDescent="0.25">
      <c r="A133" s="36" t="s">
        <v>26</v>
      </c>
      <c r="B133" s="36" t="s">
        <v>39</v>
      </c>
      <c r="C133" s="37">
        <v>9789030680598</v>
      </c>
      <c r="D133" s="14">
        <v>26.1</v>
      </c>
      <c r="E133" s="37"/>
      <c r="F133" s="14">
        <f>D133*E133</f>
        <v>0</v>
      </c>
    </row>
    <row r="134" spans="1:6" x14ac:dyDescent="0.25">
      <c r="A134" s="36" t="s">
        <v>26</v>
      </c>
      <c r="B134" s="36" t="s">
        <v>40</v>
      </c>
      <c r="C134" s="37">
        <v>9789030680611</v>
      </c>
      <c r="D134" s="14">
        <v>24</v>
      </c>
      <c r="E134" s="37"/>
      <c r="F134" s="14">
        <f>D134*E134</f>
        <v>0</v>
      </c>
    </row>
    <row r="135" spans="1:6" x14ac:dyDescent="0.25">
      <c r="A135" s="36" t="s">
        <v>11</v>
      </c>
      <c r="B135" s="36" t="s">
        <v>27</v>
      </c>
      <c r="C135" s="37">
        <v>9782874385346</v>
      </c>
      <c r="D135" s="14">
        <v>31</v>
      </c>
      <c r="E135" s="37"/>
      <c r="F135" s="14">
        <f>D135*E135</f>
        <v>0</v>
      </c>
    </row>
    <row r="136" spans="1:6" x14ac:dyDescent="0.25">
      <c r="A136" s="36" t="s">
        <v>30</v>
      </c>
      <c r="B136" s="36" t="s">
        <v>31</v>
      </c>
      <c r="C136" s="37">
        <v>9782801051191</v>
      </c>
      <c r="D136" s="14">
        <v>17.75</v>
      </c>
      <c r="E136" s="54"/>
      <c r="F136" s="14">
        <f>D136*E136</f>
        <v>0</v>
      </c>
    </row>
    <row r="137" spans="1:6" x14ac:dyDescent="0.25">
      <c r="A137" s="36" t="s">
        <v>26</v>
      </c>
      <c r="B137" s="36" t="s">
        <v>41</v>
      </c>
      <c r="C137" s="37">
        <v>9789030624974</v>
      </c>
      <c r="D137" s="14">
        <v>11.5</v>
      </c>
      <c r="E137" s="54"/>
      <c r="F137" s="14">
        <f>D137*E137</f>
        <v>0</v>
      </c>
    </row>
    <row r="138" spans="1:6" x14ac:dyDescent="0.25">
      <c r="A138" s="15"/>
      <c r="B138" s="16"/>
      <c r="C138" s="48"/>
      <c r="D138" s="14"/>
      <c r="E138" s="37"/>
      <c r="F138" s="17"/>
    </row>
    <row r="139" spans="1:6" x14ac:dyDescent="0.25">
      <c r="C139" s="45"/>
      <c r="D139" s="22"/>
      <c r="E139" s="37" t="s">
        <v>5</v>
      </c>
      <c r="F139" s="17">
        <f>SUM(F133:F138)</f>
        <v>0</v>
      </c>
    </row>
    <row r="140" spans="1:6" x14ac:dyDescent="0.25">
      <c r="C140" s="45"/>
      <c r="D140" s="22"/>
      <c r="F140"/>
    </row>
    <row r="141" spans="1:6" ht="20.25" x14ac:dyDescent="0.3">
      <c r="B141" s="11" t="s">
        <v>33</v>
      </c>
      <c r="C141" s="46"/>
      <c r="D141" s="22"/>
      <c r="F141"/>
    </row>
    <row r="142" spans="1:6" x14ac:dyDescent="0.25">
      <c r="C142" s="45"/>
      <c r="D142" s="22"/>
      <c r="F142"/>
    </row>
    <row r="143" spans="1:6" ht="15.75" x14ac:dyDescent="0.25">
      <c r="A143" s="12" t="s">
        <v>6</v>
      </c>
      <c r="B143" s="13" t="s">
        <v>7</v>
      </c>
      <c r="C143" s="47"/>
      <c r="D143" s="14" t="s">
        <v>4</v>
      </c>
      <c r="E143" s="37" t="s">
        <v>8</v>
      </c>
      <c r="F143" s="12" t="s">
        <v>5</v>
      </c>
    </row>
    <row r="144" spans="1:6" s="59" customFormat="1" ht="30" x14ac:dyDescent="0.25">
      <c r="A144" s="55" t="s">
        <v>34</v>
      </c>
      <c r="B144" s="56" t="s">
        <v>42</v>
      </c>
      <c r="C144" s="57">
        <v>9782857085737</v>
      </c>
      <c r="D144" s="58">
        <v>33</v>
      </c>
      <c r="E144" s="57"/>
      <c r="F144" s="58">
        <f>D144*E144</f>
        <v>0</v>
      </c>
    </row>
    <row r="145" spans="1:6" x14ac:dyDescent="0.25">
      <c r="A145" s="38" t="s">
        <v>26</v>
      </c>
      <c r="B145" s="40" t="s">
        <v>39</v>
      </c>
      <c r="C145" s="37">
        <v>9789030680598</v>
      </c>
      <c r="D145" s="14">
        <v>26.1</v>
      </c>
      <c r="E145" s="37"/>
      <c r="F145" s="14">
        <f>D145*E145</f>
        <v>0</v>
      </c>
    </row>
    <row r="146" spans="1:6" x14ac:dyDescent="0.25">
      <c r="A146" s="38" t="s">
        <v>26</v>
      </c>
      <c r="B146" s="40" t="s">
        <v>40</v>
      </c>
      <c r="C146" s="37">
        <v>9789030680611</v>
      </c>
      <c r="D146" s="14">
        <v>24</v>
      </c>
      <c r="E146" s="37"/>
      <c r="F146" s="14">
        <f>D146*E146</f>
        <v>0</v>
      </c>
    </row>
    <row r="147" spans="1:6" x14ac:dyDescent="0.25">
      <c r="A147" s="38" t="s">
        <v>11</v>
      </c>
      <c r="B147" s="38" t="s">
        <v>27</v>
      </c>
      <c r="C147" s="37">
        <v>9782874385346</v>
      </c>
      <c r="D147" s="14">
        <v>31</v>
      </c>
      <c r="E147" s="37"/>
      <c r="F147" s="14">
        <f>D147*E147</f>
        <v>0</v>
      </c>
    </row>
    <row r="148" spans="1:6" x14ac:dyDescent="0.25">
      <c r="A148" s="15"/>
      <c r="B148" s="38"/>
      <c r="C148" s="48"/>
      <c r="D148" s="14"/>
      <c r="E148" s="37"/>
      <c r="F148" s="14"/>
    </row>
    <row r="149" spans="1:6" x14ac:dyDescent="0.25">
      <c r="C149" s="45"/>
      <c r="D149" s="22"/>
      <c r="E149" s="37" t="s">
        <v>5</v>
      </c>
      <c r="F149" s="17">
        <f>SUM(F144:F148)</f>
        <v>0</v>
      </c>
    </row>
    <row r="150" spans="1:6" ht="20.25" x14ac:dyDescent="0.3">
      <c r="B150" s="11" t="s">
        <v>35</v>
      </c>
      <c r="C150" s="46"/>
      <c r="D150" s="22"/>
      <c r="F150"/>
    </row>
    <row r="151" spans="1:6" x14ac:dyDescent="0.25">
      <c r="C151" s="45"/>
      <c r="D151" s="22"/>
      <c r="F151"/>
    </row>
    <row r="152" spans="1:6" ht="15.75" x14ac:dyDescent="0.25">
      <c r="A152" s="12" t="s">
        <v>6</v>
      </c>
      <c r="B152" s="13" t="s">
        <v>7</v>
      </c>
      <c r="C152" s="47"/>
      <c r="D152" s="14" t="s">
        <v>4</v>
      </c>
      <c r="E152" s="37" t="s">
        <v>8</v>
      </c>
      <c r="F152" s="12" t="s">
        <v>5</v>
      </c>
    </row>
    <row r="153" spans="1:6" x14ac:dyDescent="0.25">
      <c r="A153" s="41" t="s">
        <v>26</v>
      </c>
      <c r="B153" s="43" t="s">
        <v>39</v>
      </c>
      <c r="C153" s="37">
        <v>9789030680598</v>
      </c>
      <c r="D153" s="14">
        <v>26.1</v>
      </c>
      <c r="E153" s="37"/>
      <c r="F153" s="14">
        <f>D153*E153</f>
        <v>0</v>
      </c>
    </row>
    <row r="154" spans="1:6" x14ac:dyDescent="0.25">
      <c r="A154" s="41" t="s">
        <v>26</v>
      </c>
      <c r="B154" s="43" t="s">
        <v>40</v>
      </c>
      <c r="C154" s="37">
        <v>9789030680611</v>
      </c>
      <c r="D154" s="14">
        <v>24</v>
      </c>
      <c r="E154" s="37"/>
      <c r="F154" s="14">
        <f>D154*E154</f>
        <v>0</v>
      </c>
    </row>
    <row r="155" spans="1:6" x14ac:dyDescent="0.25">
      <c r="A155" s="41" t="s">
        <v>11</v>
      </c>
      <c r="B155" s="41" t="s">
        <v>27</v>
      </c>
      <c r="C155" s="37">
        <v>9782874385346</v>
      </c>
      <c r="D155" s="14">
        <v>31</v>
      </c>
      <c r="E155" s="37"/>
      <c r="F155" s="14">
        <f>D155*E155</f>
        <v>0</v>
      </c>
    </row>
    <row r="156" spans="1:6" x14ac:dyDescent="0.25">
      <c r="A156" s="41" t="s">
        <v>43</v>
      </c>
      <c r="B156" s="41" t="s">
        <v>44</v>
      </c>
      <c r="C156" s="42">
        <v>9782091650166</v>
      </c>
      <c r="D156" s="14">
        <v>21.4</v>
      </c>
      <c r="E156" s="37"/>
      <c r="F156" s="14">
        <f>D156*E156</f>
        <v>0</v>
      </c>
    </row>
    <row r="157" spans="1:6" s="39" customFormat="1" x14ac:dyDescent="0.25">
      <c r="A157" s="41" t="s">
        <v>45</v>
      </c>
      <c r="B157" s="41" t="s">
        <v>46</v>
      </c>
      <c r="C157" s="42">
        <v>9782206303345</v>
      </c>
      <c r="D157" s="14">
        <v>23</v>
      </c>
      <c r="E157" s="37"/>
      <c r="F157" s="14">
        <f>D157*E157</f>
        <v>0</v>
      </c>
    </row>
    <row r="158" spans="1:6" x14ac:dyDescent="0.25">
      <c r="A158" s="15"/>
      <c r="B158" s="16"/>
      <c r="C158" s="48"/>
      <c r="D158" s="14"/>
      <c r="E158" s="37"/>
      <c r="F158" s="14"/>
    </row>
    <row r="159" spans="1:6" x14ac:dyDescent="0.25">
      <c r="C159" s="45"/>
      <c r="D159" s="22"/>
      <c r="E159" s="37" t="s">
        <v>5</v>
      </c>
      <c r="F159" s="17">
        <f>SUM(F153:F158)</f>
        <v>0</v>
      </c>
    </row>
    <row r="160" spans="1:6" ht="20.25" x14ac:dyDescent="0.3">
      <c r="B160" s="11" t="s">
        <v>36</v>
      </c>
      <c r="C160" s="46"/>
      <c r="D160" s="22"/>
      <c r="F160"/>
    </row>
    <row r="161" spans="1:6" x14ac:dyDescent="0.25">
      <c r="C161" s="45"/>
      <c r="D161" s="22"/>
      <c r="F161"/>
    </row>
    <row r="162" spans="1:6" ht="15.75" x14ac:dyDescent="0.25">
      <c r="A162" s="12" t="s">
        <v>6</v>
      </c>
      <c r="B162" s="13" t="s">
        <v>7</v>
      </c>
      <c r="C162" s="47"/>
      <c r="D162" s="14" t="s">
        <v>4</v>
      </c>
      <c r="E162" s="37" t="s">
        <v>8</v>
      </c>
      <c r="F162" s="12" t="s">
        <v>5</v>
      </c>
    </row>
    <row r="163" spans="1:6" x14ac:dyDescent="0.25">
      <c r="A163" s="43" t="s">
        <v>26</v>
      </c>
      <c r="B163" s="43" t="s">
        <v>39</v>
      </c>
      <c r="C163" s="37">
        <v>9789030680598</v>
      </c>
      <c r="D163" s="14">
        <v>26.1</v>
      </c>
      <c r="E163" s="37"/>
      <c r="F163" s="14">
        <f>D163*E163</f>
        <v>0</v>
      </c>
    </row>
    <row r="164" spans="1:6" x14ac:dyDescent="0.25">
      <c r="A164" s="43" t="s">
        <v>26</v>
      </c>
      <c r="B164" s="43" t="s">
        <v>40</v>
      </c>
      <c r="C164" s="37">
        <v>9789030680611</v>
      </c>
      <c r="D164" s="14">
        <v>24</v>
      </c>
      <c r="E164" s="37"/>
      <c r="F164" s="14">
        <f>D164*E164</f>
        <v>0</v>
      </c>
    </row>
    <row r="165" spans="1:6" x14ac:dyDescent="0.25">
      <c r="A165" s="43" t="s">
        <v>11</v>
      </c>
      <c r="B165" s="43" t="s">
        <v>27</v>
      </c>
      <c r="C165" s="37">
        <v>9782874385346</v>
      </c>
      <c r="D165" s="14">
        <v>31</v>
      </c>
      <c r="E165" s="37"/>
      <c r="F165" s="14">
        <f>D165*E165</f>
        <v>0</v>
      </c>
    </row>
    <row r="166" spans="1:6" x14ac:dyDescent="0.25">
      <c r="A166" s="15"/>
      <c r="B166" s="16"/>
      <c r="C166" s="28"/>
      <c r="D166" s="14"/>
      <c r="E166" s="37"/>
      <c r="F166" s="14"/>
    </row>
    <row r="167" spans="1:6" x14ac:dyDescent="0.25">
      <c r="D167" s="22"/>
      <c r="E167" s="37" t="s">
        <v>5</v>
      </c>
      <c r="F167" s="17">
        <f>SUM(F163:F166)</f>
        <v>0</v>
      </c>
    </row>
    <row r="168" spans="1:6" x14ac:dyDescent="0.25">
      <c r="D168" s="22"/>
      <c r="F168"/>
    </row>
    <row r="169" spans="1:6" x14ac:dyDescent="0.25">
      <c r="D169" s="22"/>
      <c r="F169"/>
    </row>
    <row r="170" spans="1:6" x14ac:dyDescent="0.25">
      <c r="D170" s="22"/>
      <c r="F170"/>
    </row>
  </sheetData>
  <mergeCells count="2">
    <mergeCell ref="A18:B18"/>
    <mergeCell ref="A19:B19"/>
  </mergeCells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Eva</cp:lastModifiedBy>
  <dcterms:created xsi:type="dcterms:W3CDTF">2018-06-22T14:29:49Z</dcterms:created>
  <dcterms:modified xsi:type="dcterms:W3CDTF">2019-07-25T20:39:06Z</dcterms:modified>
</cp:coreProperties>
</file>