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85" windowWidth="21540" windowHeight="9000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E71" i="1" l="1"/>
  <c r="E70" i="1"/>
  <c r="E60" i="1"/>
  <c r="E103" i="1" l="1"/>
  <c r="E100" i="1"/>
  <c r="E99" i="1"/>
  <c r="E98" i="1"/>
  <c r="E89" i="1"/>
  <c r="E88" i="1"/>
  <c r="E85" i="1"/>
  <c r="E84" i="1"/>
  <c r="E81" i="1"/>
  <c r="E80" i="1"/>
  <c r="E77" i="1"/>
  <c r="E74" i="1"/>
  <c r="E66" i="1"/>
  <c r="E63" i="1"/>
  <c r="E51" i="1"/>
  <c r="E50" i="1"/>
  <c r="E47" i="1"/>
  <c r="E46" i="1"/>
  <c r="E43" i="1"/>
  <c r="E40" i="1"/>
  <c r="E37" i="1"/>
  <c r="E34" i="1"/>
  <c r="E33" i="1"/>
  <c r="E30" i="1"/>
  <c r="E27" i="1"/>
  <c r="E24" i="1"/>
  <c r="E106" i="1" l="1"/>
  <c r="E92" i="1"/>
  <c r="E54" i="1"/>
</calcChain>
</file>

<file path=xl/sharedStrings.xml><?xml version="1.0" encoding="utf-8"?>
<sst xmlns="http://schemas.openxmlformats.org/spreadsheetml/2006/main" count="104" uniqueCount="51">
  <si>
    <r>
      <rPr>
        <b/>
        <sz val="16"/>
        <rFont val="Calibri"/>
        <family val="2"/>
        <scheme val="minor"/>
      </rPr>
      <t>NOM :</t>
    </r>
    <r>
      <rPr>
        <b/>
        <sz val="12"/>
        <rFont val="Calibri"/>
        <family val="2"/>
        <scheme val="minor"/>
      </rPr>
      <t xml:space="preserve"> …………………………………..</t>
    </r>
  </si>
  <si>
    <r>
      <rPr>
        <b/>
        <sz val="16"/>
        <rFont val="Calibri"/>
        <family val="2"/>
        <scheme val="minor"/>
      </rPr>
      <t xml:space="preserve">PRENOM : </t>
    </r>
    <r>
      <rPr>
        <b/>
        <sz val="12"/>
        <rFont val="Calibri"/>
        <family val="2"/>
        <scheme val="minor"/>
      </rPr>
      <t>………………………………….</t>
    </r>
  </si>
  <si>
    <t>Adresse-mail : ……………………………………………………………</t>
  </si>
  <si>
    <t>Numéro GSM : ……………………………………………………………………………….</t>
  </si>
  <si>
    <t>Utilisé 
en</t>
  </si>
  <si>
    <t>Prix</t>
  </si>
  <si>
    <t>Quantité</t>
  </si>
  <si>
    <t>Total</t>
  </si>
  <si>
    <t xml:space="preserve">Français </t>
  </si>
  <si>
    <t>3ème</t>
  </si>
  <si>
    <t>Mathématique</t>
  </si>
  <si>
    <t>Néerlandais</t>
  </si>
  <si>
    <t>Anglais</t>
  </si>
  <si>
    <t>3ème et 4ème</t>
  </si>
  <si>
    <t>Sciences (tous)</t>
  </si>
  <si>
    <t>3ème à 6ème</t>
  </si>
  <si>
    <t>Histoire</t>
  </si>
  <si>
    <t>Géographie</t>
  </si>
  <si>
    <t>1ère</t>
  </si>
  <si>
    <t>à 6ème</t>
  </si>
  <si>
    <t>Grec</t>
  </si>
  <si>
    <t>Latin</t>
  </si>
  <si>
    <t>TOTAL :</t>
  </si>
  <si>
    <t>2ème à 6ème</t>
  </si>
  <si>
    <t>4ème année Immersion</t>
  </si>
  <si>
    <t>4ème à 6ème</t>
  </si>
  <si>
    <t>4ème</t>
  </si>
  <si>
    <t>4ème année Non-Immersion</t>
  </si>
  <si>
    <t>4ème professionnel CGO et TB</t>
  </si>
  <si>
    <t>CALCULATRICE CASIO FX-92B COLLEGE - CASIO - 471850093473</t>
  </si>
  <si>
    <t>ACTIEF COMMUNICEREN - EDITIONS DU CHEMIN - 9782875390172</t>
  </si>
  <si>
    <t>CLASSIFICATION PERIODIQUE DES ELEMENTS (ED.2018) - VAN IN - 9782804197094</t>
  </si>
  <si>
    <t>KLEINE WERELDATLAS ED2013 - PLANTYN - 9789030139485</t>
  </si>
  <si>
    <t>HISTORIA 3 INFOBOEK - PELCKMANS - 9789028937628</t>
  </si>
  <si>
    <t>VOCABULAIRE GREC DE BASE - DE BOECK - 9782804158552</t>
  </si>
  <si>
    <t>GRAMMAIRE GRECQUE - RAGON - NATHAN - 9782091712079</t>
  </si>
  <si>
    <t>GRAMMAIRE LATINE - DE GIVE - DE BOECK - 9782804160487</t>
  </si>
  <si>
    <t>LE GAFFIOT DE POCHE - HACHETTE EDUC - 9782011679406</t>
  </si>
  <si>
    <t>KOMPAS 4 - MANUEL- PLANTYN - 9782801050088</t>
  </si>
  <si>
    <t>CONSTRUIRE L HISTOIRE 4E MANUEL ED2016 - ERASME - 9782874384837</t>
  </si>
  <si>
    <t>GEOGRAPHIE 3E/6E - SAVOIRS ET SAVOIR-FAIRE - DE BOECK - 9782804170530</t>
  </si>
  <si>
    <t>L HOMME ET LA TERRE - ATLAS DE BOECK - DE BOECK - 9782804195373</t>
  </si>
  <si>
    <t>OBJECTIF FRANCAIS POUR SE QUALIFIER 4 DOCS ET FICHES OUTILS - MANUEL - VAN IN - 9789030685401</t>
  </si>
  <si>
    <t>OBJECTIF FRANCAIS POUR SE QUALIFIER 4 ATELIERS DE COMMUNICATION - VAN IN - 9789030685425</t>
  </si>
  <si>
    <t>TERRHISTOIRE T1 MANUEL ELEVE 3/4E - ERASME - 9782874384547</t>
  </si>
  <si>
    <t>POINT-VIRGULE 4 - REFERENTIEL - NOUVELLE VERSION - PLANTYN - 9782801056851</t>
  </si>
  <si>
    <t>FOCUS 1 STUDENT S BOOK - PEARSON - 9781447997672</t>
  </si>
  <si>
    <t>FOCUS 1 WORKBOOK + MY ENGLISH LAB ACCES CARD ED2018 - PEARSON - 9781292258294</t>
  </si>
  <si>
    <t>KOMPAS 4 - CAHIER D'EXERCICES (NUMERIQUE ELEVE INCLUS) - PLANTYN - 9782801054789</t>
  </si>
  <si>
    <t>SIGNE - KIVU - VAN HAMME JEAN - LOMBARD - 9782803672660</t>
  </si>
  <si>
    <t>Collège Sainte Gertrude  Livres scolaires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</si>
</sst>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-40C]_-;\-* #,##0.00\ [$€-40C]_-;_-* &quot;-&quot;??\ [$€-40C]_-;_-@_-"/>
    <numFmt numFmtId="165" formatCode="_-* #,##0.00\ [$€-80C]_-;\-* #,##0.00\ [$€-80C]_-;_-* &quot;-&quot;??\ [$€-80C]_-;_-@_-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4" fontId="0" fillId="0" borderId="0" xfId="0" applyNumberFormat="1"/>
    <xf numFmtId="0" fontId="8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164" fontId="0" fillId="3" borderId="7" xfId="0" applyNumberFormat="1" applyFill="1" applyBorder="1" applyAlignment="1">
      <alignment vertical="center"/>
    </xf>
    <xf numFmtId="0" fontId="0" fillId="0" borderId="4" xfId="0" applyBorder="1" applyAlignment="1">
      <alignment vertical="center" wrapText="1"/>
    </xf>
    <xf numFmtId="164" fontId="4" fillId="0" borderId="4" xfId="0" applyNumberFormat="1" applyFont="1" applyBorder="1" applyAlignment="1">
      <alignment horizontal="center" vertical="center"/>
    </xf>
    <xf numFmtId="164" fontId="0" fillId="3" borderId="6" xfId="0" applyNumberFormat="1" applyFill="1" applyBorder="1" applyAlignment="1">
      <alignment vertical="center"/>
    </xf>
    <xf numFmtId="0" fontId="0" fillId="0" borderId="9" xfId="0" applyBorder="1" applyAlignment="1">
      <alignment vertical="center"/>
    </xf>
    <xf numFmtId="164" fontId="1" fillId="0" borderId="9" xfId="0" applyNumberFormat="1" applyFont="1" applyBorder="1" applyAlignment="1">
      <alignment horizontal="center" vertical="center"/>
    </xf>
    <xf numFmtId="164" fontId="0" fillId="3" borderId="11" xfId="0" applyNumberFormat="1" applyFill="1" applyBorder="1" applyAlignment="1">
      <alignment vertical="center"/>
    </xf>
    <xf numFmtId="164" fontId="0" fillId="3" borderId="12" xfId="0" applyNumberFormat="1" applyFill="1" applyBorder="1" applyAlignment="1">
      <alignment vertical="center"/>
    </xf>
    <xf numFmtId="164" fontId="0" fillId="0" borderId="13" xfId="0" applyNumberFormat="1" applyBorder="1"/>
    <xf numFmtId="0" fontId="0" fillId="0" borderId="14" xfId="0" applyBorder="1"/>
    <xf numFmtId="0" fontId="4" fillId="3" borderId="4" xfId="0" applyFont="1" applyFill="1" applyBorder="1" applyAlignment="1">
      <alignment vertical="center"/>
    </xf>
    <xf numFmtId="164" fontId="4" fillId="3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2" fillId="3" borderId="9" xfId="0" applyFont="1" applyFill="1" applyBorder="1" applyAlignment="1">
      <alignment vertical="center"/>
    </xf>
    <xf numFmtId="164" fontId="2" fillId="3" borderId="9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164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164" fontId="0" fillId="0" borderId="7" xfId="0" applyNumberFormat="1" applyBorder="1"/>
    <xf numFmtId="0" fontId="4" fillId="0" borderId="15" xfId="0" applyFont="1" applyBorder="1" applyAlignment="1">
      <alignment vertical="center"/>
    </xf>
    <xf numFmtId="164" fontId="4" fillId="0" borderId="15" xfId="0" applyNumberFormat="1" applyFont="1" applyBorder="1" applyAlignment="1">
      <alignment vertical="center"/>
    </xf>
    <xf numFmtId="164" fontId="0" fillId="0" borderId="16" xfId="0" applyNumberForma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0" fontId="0" fillId="0" borderId="0" xfId="0" applyFont="1"/>
    <xf numFmtId="0" fontId="0" fillId="0" borderId="4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3" borderId="4" xfId="0" applyFont="1" applyFill="1" applyBorder="1" applyAlignment="1">
      <alignment vertical="center"/>
    </xf>
    <xf numFmtId="164" fontId="0" fillId="3" borderId="16" xfId="0" applyNumberForma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164" fontId="9" fillId="0" borderId="3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0" fillId="0" borderId="0" xfId="0" applyNumberFormat="1"/>
    <xf numFmtId="1" fontId="9" fillId="0" borderId="2" xfId="0" applyNumberFormat="1" applyFont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 vertical="center"/>
    </xf>
    <xf numFmtId="1" fontId="1" fillId="3" borderId="2" xfId="0" applyNumberFormat="1" applyFont="1" applyFill="1" applyBorder="1" applyAlignment="1">
      <alignment horizontal="center" vertical="center"/>
    </xf>
    <xf numFmtId="1" fontId="4" fillId="3" borderId="8" xfId="0" applyNumberFormat="1" applyFont="1" applyFill="1" applyBorder="1" applyAlignment="1">
      <alignment horizontal="center" vertical="center"/>
    </xf>
    <xf numFmtId="1" fontId="2" fillId="3" borderId="10" xfId="0" applyNumberFormat="1" applyFont="1" applyFill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right" vertical="center"/>
    </xf>
    <xf numFmtId="1" fontId="4" fillId="3" borderId="10" xfId="0" applyNumberFormat="1" applyFont="1" applyFill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2" name="ZoneTexte 1"/>
        <xdr:cNvSpPr txBox="1"/>
      </xdr:nvSpPr>
      <xdr:spPr>
        <a:xfrm>
          <a:off x="0" y="0"/>
          <a:ext cx="6529917" cy="2741083"/>
        </a:xfrm>
        <a:prstGeom prst="rect">
          <a:avLst/>
        </a:prstGeom>
        <a:solidFill>
          <a:schemeClr val="lt1"/>
        </a:solidFill>
        <a:ln w="952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2500"/>
            </a:lnSpc>
          </a:pPr>
          <a:r>
            <a:rPr lang="fr-BE" sz="200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Librairie Au P'tit</a:t>
          </a:r>
          <a:r>
            <a:rPr lang="fr-BE" sz="20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 Prince</a:t>
          </a:r>
          <a:r>
            <a:rPr lang="fr-BE" sz="200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 </a:t>
          </a:r>
          <a:endParaRPr lang="fr-BE" sz="20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Rue de Soignies,</a:t>
          </a: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 12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1400 Nivelles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Tél/Fax 067/22.09.52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www.auptitprince.be - info@auptitprince.be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endParaRPr lang="fr-BE" sz="1200">
            <a:latin typeface="Optima" pitchFamily="2" charset="0"/>
          </a:endParaRPr>
        </a:p>
        <a:p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 bon de commande peut être transmis par </a:t>
          </a:r>
          <a:r>
            <a:rPr lang="fr-BE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poste</a:t>
          </a:r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par </a:t>
          </a:r>
          <a:r>
            <a:rPr lang="fr-BE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</a:t>
          </a:r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ou directement </a:t>
          </a:r>
          <a:r>
            <a:rPr lang="fr-BE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à la librairie</a:t>
          </a:r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fr-BE">
            <a:effectLst/>
          </a:endParaRPr>
        </a:p>
        <a:p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Vous recevrez un mail ou un SMS dès réception complète de votre commande.</a:t>
          </a:r>
          <a:endParaRPr lang="fr-BE">
            <a:effectLst/>
          </a:endParaRPr>
        </a:p>
        <a:p>
          <a:pPr eaLnBrk="1" fontAlgn="auto" latinLnBrk="0" hangingPunct="1"/>
          <a:r>
            <a:rPr lang="fr-BE" sz="1100" b="0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Remplissez bien le</a:t>
          </a:r>
          <a:r>
            <a:rPr lang="fr-BE" sz="1100" b="0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tableau qui correspond à </a:t>
          </a:r>
          <a:r>
            <a:rPr lang="fr-BE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votre option </a:t>
          </a:r>
          <a:r>
            <a:rPr lang="fr-BE" sz="1100" b="0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!</a:t>
          </a:r>
          <a:endParaRPr lang="fr-BE">
            <a:effectLst/>
          </a:endParaRPr>
        </a:p>
        <a:p>
          <a:endParaRPr lang="fr-B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 </a:t>
          </a:r>
          <a:r>
            <a:rPr lang="fr-B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acompte de 50€</a:t>
          </a:r>
          <a:r>
            <a:rPr lang="fr-BE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B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 à verser sur le compte bancaire BE26 1430 9059 0829 afin de confirmer votre commande.</a:t>
          </a:r>
          <a:endParaRPr lang="fr-BE">
            <a:effectLst/>
          </a:endParaRPr>
        </a:p>
        <a:p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fr-B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Les prix sont donnés à titre indicatif et sous réserve de modifications par les  éditeurs. </a:t>
          </a:r>
          <a:endParaRPr lang="fr-BE">
            <a:effectLst/>
          </a:endParaRPr>
        </a:p>
      </xdr:txBody>
    </xdr:sp>
    <xdr:clientData/>
  </xdr:twoCellAnchor>
  <xdr:twoCellAnchor editAs="oneCell">
    <xdr:from>
      <xdr:col>0</xdr:col>
      <xdr:colOff>289560</xdr:colOff>
      <xdr:row>2</xdr:row>
      <xdr:rowOff>30480</xdr:rowOff>
    </xdr:from>
    <xdr:to>
      <xdr:col>0</xdr:col>
      <xdr:colOff>1379220</xdr:colOff>
      <xdr:row>6</xdr:row>
      <xdr:rowOff>45720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" y="396240"/>
          <a:ext cx="1089660" cy="746760"/>
        </a:xfrm>
        <a:prstGeom prst="rect">
          <a:avLst/>
        </a:prstGeom>
      </xdr:spPr>
    </xdr:pic>
    <xdr:clientData/>
  </xdr:twoCellAnchor>
  <xdr:twoCellAnchor editAs="oneCell">
    <xdr:from>
      <xdr:col>3</xdr:col>
      <xdr:colOff>220980</xdr:colOff>
      <xdr:row>1</xdr:row>
      <xdr:rowOff>129540</xdr:rowOff>
    </xdr:from>
    <xdr:to>
      <xdr:col>4</xdr:col>
      <xdr:colOff>310272</xdr:colOff>
      <xdr:row>7</xdr:row>
      <xdr:rowOff>7620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0620" y="312420"/>
          <a:ext cx="850022" cy="975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F106"/>
  <sheetViews>
    <sheetView tabSelected="1" zoomScale="90" zoomScaleNormal="90" workbookViewId="0">
      <selection activeCell="A18" sqref="A18:B18"/>
    </sheetView>
  </sheetViews>
  <sheetFormatPr baseColWidth="10" defaultRowHeight="15" x14ac:dyDescent="0.25"/>
  <cols>
    <col min="1" max="1" width="55.5703125" customWidth="1"/>
    <col min="2" max="2" width="12.5703125" style="37" customWidth="1"/>
    <col min="3" max="3" width="8.85546875" bestFit="1" customWidth="1"/>
    <col min="4" max="4" width="11" style="52" bestFit="1" customWidth="1"/>
    <col min="5" max="5" width="10" bestFit="1" customWidth="1"/>
  </cols>
  <sheetData>
    <row r="14" spans="1:5" ht="21.75" customHeight="1" x14ac:dyDescent="0.25"/>
    <row r="15" spans="1:5" ht="21" x14ac:dyDescent="0.25">
      <c r="A15" s="1" t="s">
        <v>50</v>
      </c>
      <c r="B15" s="2"/>
      <c r="C15" s="3"/>
      <c r="D15" s="51"/>
      <c r="E15" s="4"/>
    </row>
    <row r="16" spans="1:5" ht="21" x14ac:dyDescent="0.25">
      <c r="A16" s="5" t="s">
        <v>0</v>
      </c>
      <c r="B16" s="2"/>
      <c r="C16" s="3"/>
      <c r="D16" s="51"/>
      <c r="E16" s="4"/>
    </row>
    <row r="17" spans="1:6" ht="21" x14ac:dyDescent="0.25">
      <c r="A17" s="5" t="s">
        <v>1</v>
      </c>
      <c r="B17" s="2"/>
      <c r="C17" s="3"/>
      <c r="D17" s="51"/>
      <c r="E17" s="4"/>
    </row>
    <row r="18" spans="1:6" ht="15.75" x14ac:dyDescent="0.25">
      <c r="A18" s="46" t="s">
        <v>2</v>
      </c>
      <c r="B18" s="46"/>
      <c r="C18" s="3"/>
      <c r="D18" s="51"/>
      <c r="E18" s="4"/>
    </row>
    <row r="19" spans="1:6" ht="15.75" x14ac:dyDescent="0.25">
      <c r="A19" s="46" t="s">
        <v>3</v>
      </c>
      <c r="B19" s="46"/>
      <c r="C19" s="3"/>
      <c r="D19" s="51"/>
      <c r="E19" s="4"/>
    </row>
    <row r="20" spans="1:6" thickBot="1" x14ac:dyDescent="0.35">
      <c r="C20" s="6"/>
      <c r="E20" s="6"/>
    </row>
    <row r="21" spans="1:6" ht="18.75" x14ac:dyDescent="0.25">
      <c r="A21" s="7" t="s">
        <v>24</v>
      </c>
      <c r="B21" s="47" t="s">
        <v>4</v>
      </c>
      <c r="C21" s="49" t="s">
        <v>5</v>
      </c>
      <c r="D21" s="53" t="s">
        <v>6</v>
      </c>
      <c r="E21" s="44" t="s">
        <v>7</v>
      </c>
    </row>
    <row r="22" spans="1:6" x14ac:dyDescent="0.25">
      <c r="A22" s="43"/>
      <c r="B22" s="48"/>
      <c r="C22" s="50"/>
      <c r="D22" s="54"/>
      <c r="E22" s="45"/>
    </row>
    <row r="23" spans="1:6" x14ac:dyDescent="0.25">
      <c r="A23" s="8" t="s">
        <v>8</v>
      </c>
      <c r="B23" s="9"/>
      <c r="C23" s="10"/>
      <c r="D23" s="55"/>
      <c r="E23" s="11"/>
    </row>
    <row r="24" spans="1:6" ht="30" x14ac:dyDescent="0.25">
      <c r="A24" s="12" t="s">
        <v>45</v>
      </c>
      <c r="B24" s="38" t="s">
        <v>26</v>
      </c>
      <c r="C24" s="13">
        <v>20</v>
      </c>
      <c r="D24" s="56"/>
      <c r="E24" s="14">
        <f>C24*D24</f>
        <v>0</v>
      </c>
    </row>
    <row r="25" spans="1:6" x14ac:dyDescent="0.25">
      <c r="A25" s="15"/>
      <c r="B25" s="39"/>
      <c r="C25" s="16"/>
      <c r="D25" s="57"/>
      <c r="E25" s="17"/>
    </row>
    <row r="26" spans="1:6" x14ac:dyDescent="0.25">
      <c r="A26" s="8" t="s">
        <v>10</v>
      </c>
      <c r="B26" s="40"/>
      <c r="C26" s="18"/>
      <c r="D26" s="58"/>
      <c r="E26" s="19"/>
      <c r="F26" s="20"/>
    </row>
    <row r="27" spans="1:6" ht="15" customHeight="1" x14ac:dyDescent="0.25">
      <c r="A27" s="21" t="s">
        <v>29</v>
      </c>
      <c r="B27" s="38" t="s">
        <v>25</v>
      </c>
      <c r="C27" s="22">
        <v>30.95</v>
      </c>
      <c r="E27" s="14">
        <f>C27*D27</f>
        <v>0</v>
      </c>
    </row>
    <row r="28" spans="1:6" x14ac:dyDescent="0.25">
      <c r="A28" s="24"/>
      <c r="B28" s="41"/>
      <c r="C28" s="25"/>
      <c r="D28" s="59"/>
      <c r="E28" s="17"/>
    </row>
    <row r="29" spans="1:6" x14ac:dyDescent="0.25">
      <c r="A29" s="26" t="s">
        <v>11</v>
      </c>
      <c r="B29" s="9"/>
      <c r="C29" s="10"/>
      <c r="D29" s="60"/>
      <c r="E29" s="14"/>
    </row>
    <row r="30" spans="1:6" ht="30" x14ac:dyDescent="0.25">
      <c r="A30" s="23" t="s">
        <v>30</v>
      </c>
      <c r="B30" s="38" t="s">
        <v>26</v>
      </c>
      <c r="C30" s="13">
        <v>5</v>
      </c>
      <c r="D30" s="61"/>
      <c r="E30" s="14">
        <f>C30*D30</f>
        <v>0</v>
      </c>
    </row>
    <row r="31" spans="1:6" x14ac:dyDescent="0.25">
      <c r="A31" s="27"/>
      <c r="B31" s="27"/>
      <c r="C31" s="28"/>
      <c r="D31" s="61"/>
      <c r="E31" s="17"/>
    </row>
    <row r="32" spans="1:6" x14ac:dyDescent="0.25">
      <c r="A32" s="26" t="s">
        <v>12</v>
      </c>
      <c r="B32" s="9"/>
      <c r="C32" s="10"/>
      <c r="D32" s="60"/>
      <c r="E32" s="14"/>
    </row>
    <row r="33" spans="1:5" x14ac:dyDescent="0.25">
      <c r="A33" s="23" t="s">
        <v>46</v>
      </c>
      <c r="B33" s="38" t="s">
        <v>26</v>
      </c>
      <c r="C33" s="13">
        <v>31.85</v>
      </c>
      <c r="D33" s="61"/>
      <c r="E33" s="14">
        <f>C33*D33</f>
        <v>0</v>
      </c>
    </row>
    <row r="34" spans="1:5" ht="30" x14ac:dyDescent="0.25">
      <c r="A34" s="23" t="s">
        <v>47</v>
      </c>
      <c r="B34" s="38" t="s">
        <v>26</v>
      </c>
      <c r="C34" s="13">
        <v>20.45</v>
      </c>
      <c r="D34" s="61"/>
      <c r="E34" s="14">
        <f>C34*D34</f>
        <v>0</v>
      </c>
    </row>
    <row r="35" spans="1:5" x14ac:dyDescent="0.25">
      <c r="A35" s="29"/>
      <c r="B35" s="30"/>
      <c r="C35" s="28"/>
      <c r="D35" s="61"/>
      <c r="E35" s="17"/>
    </row>
    <row r="36" spans="1:5" x14ac:dyDescent="0.25">
      <c r="A36" s="26" t="s">
        <v>14</v>
      </c>
      <c r="B36" s="9"/>
      <c r="C36" s="10"/>
      <c r="D36" s="62"/>
      <c r="E36" s="14"/>
    </row>
    <row r="37" spans="1:5" ht="30" x14ac:dyDescent="0.25">
      <c r="A37" s="23" t="s">
        <v>31</v>
      </c>
      <c r="B37" s="38" t="s">
        <v>15</v>
      </c>
      <c r="C37" s="13">
        <v>3.3</v>
      </c>
      <c r="D37" s="61"/>
      <c r="E37" s="14">
        <f>C37*D37</f>
        <v>0</v>
      </c>
    </row>
    <row r="38" spans="1:5" x14ac:dyDescent="0.25">
      <c r="A38" s="23"/>
      <c r="B38" s="30"/>
      <c r="C38" s="13"/>
      <c r="D38" s="63"/>
      <c r="E38" s="17"/>
    </row>
    <row r="39" spans="1:5" x14ac:dyDescent="0.25">
      <c r="A39" s="26" t="s">
        <v>17</v>
      </c>
      <c r="B39" s="9"/>
      <c r="C39" s="10"/>
      <c r="D39" s="60"/>
      <c r="E39" s="14"/>
    </row>
    <row r="40" spans="1:5" x14ac:dyDescent="0.25">
      <c r="A40" s="23" t="s">
        <v>32</v>
      </c>
      <c r="B40" s="30" t="s">
        <v>18</v>
      </c>
      <c r="C40" s="13">
        <v>21.6</v>
      </c>
      <c r="D40" s="61"/>
      <c r="E40" s="14">
        <f>C40*D40</f>
        <v>0</v>
      </c>
    </row>
    <row r="41" spans="1:5" x14ac:dyDescent="0.25">
      <c r="A41" s="29"/>
      <c r="B41" s="35" t="s">
        <v>19</v>
      </c>
      <c r="C41" s="28"/>
      <c r="D41" s="59"/>
      <c r="E41" s="17"/>
    </row>
    <row r="42" spans="1:5" x14ac:dyDescent="0.25">
      <c r="A42" s="26" t="s">
        <v>16</v>
      </c>
      <c r="B42" s="9"/>
      <c r="C42" s="10"/>
      <c r="D42" s="60"/>
      <c r="E42" s="14"/>
    </row>
    <row r="43" spans="1:5" x14ac:dyDescent="0.25">
      <c r="A43" s="23" t="s">
        <v>33</v>
      </c>
      <c r="B43" s="38" t="s">
        <v>26</v>
      </c>
      <c r="C43" s="13">
        <v>20.5</v>
      </c>
      <c r="D43" s="61"/>
      <c r="E43" s="14">
        <f>C43*D43</f>
        <v>0</v>
      </c>
    </row>
    <row r="44" spans="1:5" ht="15.75" thickBot="1" x14ac:dyDescent="0.3">
      <c r="A44" s="32"/>
      <c r="B44" s="32"/>
      <c r="C44" s="33"/>
      <c r="D44" s="64"/>
      <c r="E44" s="34"/>
    </row>
    <row r="45" spans="1:5" x14ac:dyDescent="0.25">
      <c r="A45" s="8" t="s">
        <v>20</v>
      </c>
      <c r="B45" s="40"/>
      <c r="C45" s="18"/>
      <c r="D45" s="58"/>
      <c r="E45" s="31"/>
    </row>
    <row r="46" spans="1:5" x14ac:dyDescent="0.25">
      <c r="A46" s="21" t="s">
        <v>34</v>
      </c>
      <c r="B46" s="30" t="s">
        <v>15</v>
      </c>
      <c r="C46" s="22">
        <v>16</v>
      </c>
      <c r="E46" s="14">
        <f>C46*D46</f>
        <v>0</v>
      </c>
    </row>
    <row r="47" spans="1:5" x14ac:dyDescent="0.25">
      <c r="A47" s="21" t="s">
        <v>35</v>
      </c>
      <c r="B47" s="30" t="s">
        <v>25</v>
      </c>
      <c r="C47" s="22">
        <v>23.4</v>
      </c>
      <c r="E47" s="14">
        <f>C47*D47</f>
        <v>0</v>
      </c>
    </row>
    <row r="48" spans="1:5" x14ac:dyDescent="0.25">
      <c r="A48" s="27"/>
      <c r="B48" s="27"/>
      <c r="C48" s="28"/>
      <c r="D48" s="61"/>
      <c r="E48" s="17"/>
    </row>
    <row r="49" spans="1:6" x14ac:dyDescent="0.25">
      <c r="A49" s="26" t="s">
        <v>21</v>
      </c>
      <c r="B49" s="9"/>
      <c r="C49" s="10"/>
      <c r="D49" s="60"/>
      <c r="E49" s="14"/>
    </row>
    <row r="50" spans="1:6" x14ac:dyDescent="0.25">
      <c r="A50" s="23" t="s">
        <v>36</v>
      </c>
      <c r="B50" s="30" t="s">
        <v>13</v>
      </c>
      <c r="C50" s="13">
        <v>27.3</v>
      </c>
      <c r="D50" s="61"/>
      <c r="E50" s="14">
        <f>C50*D50</f>
        <v>0</v>
      </c>
    </row>
    <row r="51" spans="1:6" x14ac:dyDescent="0.25">
      <c r="A51" s="23" t="s">
        <v>37</v>
      </c>
      <c r="B51" s="30" t="s">
        <v>25</v>
      </c>
      <c r="C51" s="13">
        <v>11.2</v>
      </c>
      <c r="D51" s="61"/>
      <c r="E51" s="14">
        <f>C51*D51</f>
        <v>0</v>
      </c>
    </row>
    <row r="52" spans="1:6" ht="15.75" thickBot="1" x14ac:dyDescent="0.3">
      <c r="A52" s="32"/>
      <c r="B52" s="32"/>
      <c r="C52" s="33"/>
      <c r="D52" s="64"/>
      <c r="E52" s="34"/>
    </row>
    <row r="53" spans="1:6" ht="15.75" thickBot="1" x14ac:dyDescent="0.3">
      <c r="C53" s="6"/>
      <c r="E53" s="6"/>
    </row>
    <row r="54" spans="1:6" ht="21.75" thickBot="1" x14ac:dyDescent="0.3">
      <c r="C54" s="6"/>
      <c r="D54" s="65" t="s">
        <v>22</v>
      </c>
      <c r="E54" s="36">
        <f>SUM(E24:E53)</f>
        <v>0</v>
      </c>
    </row>
    <row r="56" spans="1:6" ht="15.75" thickBot="1" x14ac:dyDescent="0.3"/>
    <row r="57" spans="1:6" ht="18" customHeight="1" x14ac:dyDescent="0.25">
      <c r="A57" s="7" t="s">
        <v>27</v>
      </c>
      <c r="B57" s="47" t="s">
        <v>4</v>
      </c>
      <c r="C57" s="49" t="s">
        <v>5</v>
      </c>
      <c r="D57" s="53" t="s">
        <v>6</v>
      </c>
      <c r="E57" s="44" t="s">
        <v>7</v>
      </c>
    </row>
    <row r="58" spans="1:6" x14ac:dyDescent="0.25">
      <c r="A58" s="43"/>
      <c r="B58" s="48"/>
      <c r="C58" s="50"/>
      <c r="D58" s="54"/>
      <c r="E58" s="45"/>
    </row>
    <row r="59" spans="1:6" x14ac:dyDescent="0.25">
      <c r="A59" s="8" t="s">
        <v>8</v>
      </c>
      <c r="B59" s="9"/>
      <c r="C59" s="10"/>
      <c r="D59" s="55"/>
      <c r="E59" s="11"/>
    </row>
    <row r="60" spans="1:6" ht="30" x14ac:dyDescent="0.25">
      <c r="A60" s="12" t="s">
        <v>45</v>
      </c>
      <c r="B60" s="38" t="s">
        <v>26</v>
      </c>
      <c r="C60" s="13">
        <v>20</v>
      </c>
      <c r="D60" s="56"/>
      <c r="E60" s="14">
        <f>C60*D60</f>
        <v>0</v>
      </c>
    </row>
    <row r="61" spans="1:6" x14ac:dyDescent="0.25">
      <c r="A61" s="15"/>
      <c r="B61" s="39"/>
      <c r="C61" s="16"/>
      <c r="D61" s="57"/>
      <c r="E61" s="17"/>
    </row>
    <row r="62" spans="1:6" x14ac:dyDescent="0.25">
      <c r="A62" s="8" t="s">
        <v>10</v>
      </c>
      <c r="B62" s="40"/>
      <c r="C62" s="18"/>
      <c r="D62" s="58"/>
      <c r="E62" s="19"/>
      <c r="F62" s="20"/>
    </row>
    <row r="63" spans="1:6" ht="19.5" customHeight="1" x14ac:dyDescent="0.25">
      <c r="A63" s="21" t="s">
        <v>29</v>
      </c>
      <c r="B63" s="38" t="s">
        <v>25</v>
      </c>
      <c r="C63" s="22">
        <v>30.95</v>
      </c>
      <c r="E63" s="14">
        <f>C63*D63</f>
        <v>0</v>
      </c>
    </row>
    <row r="64" spans="1:6" x14ac:dyDescent="0.25">
      <c r="A64" s="24"/>
      <c r="B64" s="41"/>
      <c r="C64" s="25"/>
      <c r="D64" s="59"/>
      <c r="E64" s="17"/>
    </row>
    <row r="65" spans="1:5" x14ac:dyDescent="0.25">
      <c r="A65" s="26" t="s">
        <v>11</v>
      </c>
      <c r="B65" s="9"/>
      <c r="C65" s="10"/>
      <c r="D65" s="60"/>
      <c r="E65" s="14"/>
    </row>
    <row r="66" spans="1:5" x14ac:dyDescent="0.25">
      <c r="A66" s="23" t="s">
        <v>38</v>
      </c>
      <c r="B66" s="38" t="s">
        <v>26</v>
      </c>
      <c r="C66" s="13">
        <v>26.3</v>
      </c>
      <c r="D66" s="61"/>
      <c r="E66" s="14">
        <f>C66*D66</f>
        <v>0</v>
      </c>
    </row>
    <row r="67" spans="1:5" ht="30" x14ac:dyDescent="0.25">
      <c r="A67" s="23" t="s">
        <v>48</v>
      </c>
      <c r="B67" s="38" t="s">
        <v>26</v>
      </c>
      <c r="C67" s="13">
        <v>18.95</v>
      </c>
      <c r="D67" s="61"/>
      <c r="E67" s="14"/>
    </row>
    <row r="68" spans="1:5" x14ac:dyDescent="0.25">
      <c r="A68" s="27"/>
      <c r="B68" s="27"/>
      <c r="C68" s="28"/>
      <c r="D68" s="61"/>
      <c r="E68" s="17"/>
    </row>
    <row r="69" spans="1:5" x14ac:dyDescent="0.25">
      <c r="A69" s="26" t="s">
        <v>12</v>
      </c>
      <c r="B69" s="9"/>
      <c r="C69" s="10"/>
      <c r="D69" s="60"/>
      <c r="E69" s="14"/>
    </row>
    <row r="70" spans="1:5" x14ac:dyDescent="0.25">
      <c r="A70" s="23" t="s">
        <v>46</v>
      </c>
      <c r="B70" s="38" t="s">
        <v>26</v>
      </c>
      <c r="C70" s="13">
        <v>31.85</v>
      </c>
      <c r="D70" s="61"/>
      <c r="E70" s="14">
        <f>C70*D70</f>
        <v>0</v>
      </c>
    </row>
    <row r="71" spans="1:5" ht="30" x14ac:dyDescent="0.25">
      <c r="A71" s="23" t="s">
        <v>47</v>
      </c>
      <c r="B71" s="38" t="s">
        <v>26</v>
      </c>
      <c r="C71" s="13">
        <v>20.45</v>
      </c>
      <c r="D71" s="61"/>
      <c r="E71" s="14">
        <f>C71*D71</f>
        <v>0</v>
      </c>
    </row>
    <row r="72" spans="1:5" x14ac:dyDescent="0.25">
      <c r="A72" s="29"/>
      <c r="B72" s="30"/>
      <c r="C72" s="28"/>
      <c r="D72" s="61"/>
      <c r="E72" s="17"/>
    </row>
    <row r="73" spans="1:5" x14ac:dyDescent="0.25">
      <c r="A73" s="26" t="s">
        <v>14</v>
      </c>
      <c r="B73" s="9"/>
      <c r="C73" s="10"/>
      <c r="D73" s="62"/>
      <c r="E73" s="14"/>
    </row>
    <row r="74" spans="1:5" ht="30" x14ac:dyDescent="0.25">
      <c r="A74" s="23" t="s">
        <v>31</v>
      </c>
      <c r="B74" s="38" t="s">
        <v>15</v>
      </c>
      <c r="C74" s="13">
        <v>3.3</v>
      </c>
      <c r="D74" s="61"/>
      <c r="E74" s="14">
        <f>C74*D74</f>
        <v>0</v>
      </c>
    </row>
    <row r="75" spans="1:5" ht="15.75" thickBot="1" x14ac:dyDescent="0.3">
      <c r="A75" s="23"/>
      <c r="B75" s="30"/>
      <c r="C75" s="13"/>
      <c r="D75" s="61"/>
      <c r="E75" s="42"/>
    </row>
    <row r="76" spans="1:5" x14ac:dyDescent="0.25">
      <c r="A76" s="26" t="s">
        <v>16</v>
      </c>
      <c r="B76" s="9"/>
      <c r="C76" s="10"/>
      <c r="D76" s="60"/>
      <c r="E76" s="14"/>
    </row>
    <row r="77" spans="1:5" ht="30" x14ac:dyDescent="0.25">
      <c r="A77" s="23" t="s">
        <v>39</v>
      </c>
      <c r="B77" s="38" t="s">
        <v>26</v>
      </c>
      <c r="C77" s="13">
        <v>29.5</v>
      </c>
      <c r="D77" s="61"/>
      <c r="E77" s="14">
        <f>C77*D77</f>
        <v>0</v>
      </c>
    </row>
    <row r="78" spans="1:5" ht="15.75" thickBot="1" x14ac:dyDescent="0.3">
      <c r="A78" s="32"/>
      <c r="B78" s="32"/>
      <c r="C78" s="33"/>
      <c r="D78" s="64"/>
      <c r="E78" s="34"/>
    </row>
    <row r="79" spans="1:5" x14ac:dyDescent="0.25">
      <c r="A79" s="26" t="s">
        <v>17</v>
      </c>
      <c r="B79" s="9"/>
      <c r="C79" s="10"/>
      <c r="D79" s="60"/>
      <c r="E79" s="14"/>
    </row>
    <row r="80" spans="1:5" ht="30" x14ac:dyDescent="0.25">
      <c r="A80" s="23" t="s">
        <v>40</v>
      </c>
      <c r="B80" s="30" t="s">
        <v>15</v>
      </c>
      <c r="C80" s="13">
        <v>29.6</v>
      </c>
      <c r="D80" s="61"/>
      <c r="E80" s="14">
        <f>C80*D80</f>
        <v>0</v>
      </c>
    </row>
    <row r="81" spans="1:5" ht="30" x14ac:dyDescent="0.25">
      <c r="A81" s="23" t="s">
        <v>41</v>
      </c>
      <c r="B81" s="30" t="s">
        <v>23</v>
      </c>
      <c r="C81" s="13">
        <v>30.4</v>
      </c>
      <c r="D81" s="61"/>
      <c r="E81" s="14">
        <f>C81*D81</f>
        <v>0</v>
      </c>
    </row>
    <row r="82" spans="1:5" ht="15.75" thickBot="1" x14ac:dyDescent="0.3">
      <c r="A82" s="32"/>
      <c r="B82" s="32"/>
      <c r="C82" s="33"/>
      <c r="D82" s="64"/>
      <c r="E82" s="34"/>
    </row>
    <row r="83" spans="1:5" x14ac:dyDescent="0.25">
      <c r="A83" s="8" t="s">
        <v>20</v>
      </c>
      <c r="B83" s="40"/>
      <c r="C83" s="18"/>
      <c r="D83" s="58"/>
      <c r="E83" s="31"/>
    </row>
    <row r="84" spans="1:5" x14ac:dyDescent="0.25">
      <c r="A84" s="21" t="s">
        <v>34</v>
      </c>
      <c r="B84" s="30" t="s">
        <v>15</v>
      </c>
      <c r="C84" s="22">
        <v>16</v>
      </c>
      <c r="E84" s="14">
        <f>C84*D84</f>
        <v>0</v>
      </c>
    </row>
    <row r="85" spans="1:5" x14ac:dyDescent="0.25">
      <c r="A85" s="21" t="s">
        <v>35</v>
      </c>
      <c r="B85" s="30" t="s">
        <v>25</v>
      </c>
      <c r="C85" s="22">
        <v>23.4</v>
      </c>
      <c r="E85" s="14">
        <f>C85*D85</f>
        <v>0</v>
      </c>
    </row>
    <row r="86" spans="1:5" x14ac:dyDescent="0.25">
      <c r="A86" s="27"/>
      <c r="B86" s="27"/>
      <c r="C86" s="28"/>
      <c r="D86" s="61"/>
      <c r="E86" s="17"/>
    </row>
    <row r="87" spans="1:5" x14ac:dyDescent="0.25">
      <c r="A87" s="26" t="s">
        <v>21</v>
      </c>
      <c r="B87" s="9"/>
      <c r="C87" s="10"/>
      <c r="D87" s="60"/>
      <c r="E87" s="14"/>
    </row>
    <row r="88" spans="1:5" ht="18" customHeight="1" x14ac:dyDescent="0.25">
      <c r="A88" s="23" t="s">
        <v>36</v>
      </c>
      <c r="B88" s="30" t="s">
        <v>13</v>
      </c>
      <c r="C88" s="13">
        <v>27.3</v>
      </c>
      <c r="D88" s="61"/>
      <c r="E88" s="14">
        <f>C88*D88</f>
        <v>0</v>
      </c>
    </row>
    <row r="89" spans="1:5" x14ac:dyDescent="0.25">
      <c r="A89" s="23" t="s">
        <v>37</v>
      </c>
      <c r="B89" s="30" t="s">
        <v>25</v>
      </c>
      <c r="C89" s="13">
        <v>11.2</v>
      </c>
      <c r="D89" s="61"/>
      <c r="E89" s="14">
        <f>C89*D89</f>
        <v>0</v>
      </c>
    </row>
    <row r="90" spans="1:5" ht="15.75" thickBot="1" x14ac:dyDescent="0.3">
      <c r="A90" s="32"/>
      <c r="B90" s="32"/>
      <c r="C90" s="33"/>
      <c r="D90" s="64"/>
      <c r="E90" s="34"/>
    </row>
    <row r="91" spans="1:5" ht="15.75" thickBot="1" x14ac:dyDescent="0.3">
      <c r="C91" s="6"/>
      <c r="E91" s="6"/>
    </row>
    <row r="92" spans="1:5" ht="21.75" thickBot="1" x14ac:dyDescent="0.3">
      <c r="C92" s="6"/>
      <c r="D92" s="65" t="s">
        <v>22</v>
      </c>
      <c r="E92" s="36">
        <f>SUM(E60:E91)</f>
        <v>0</v>
      </c>
    </row>
    <row r="94" spans="1:5" ht="15.75" thickBot="1" x14ac:dyDescent="0.3"/>
    <row r="95" spans="1:5" ht="18.75" x14ac:dyDescent="0.25">
      <c r="A95" s="7" t="s">
        <v>28</v>
      </c>
      <c r="B95" s="47" t="s">
        <v>4</v>
      </c>
      <c r="C95" s="49" t="s">
        <v>5</v>
      </c>
      <c r="D95" s="53" t="s">
        <v>6</v>
      </c>
      <c r="E95" s="44" t="s">
        <v>7</v>
      </c>
    </row>
    <row r="96" spans="1:5" x14ac:dyDescent="0.25">
      <c r="A96" s="43"/>
      <c r="B96" s="48"/>
      <c r="C96" s="50"/>
      <c r="D96" s="54"/>
      <c r="E96" s="45"/>
    </row>
    <row r="97" spans="1:5" x14ac:dyDescent="0.25">
      <c r="A97" s="8" t="s">
        <v>8</v>
      </c>
      <c r="B97" s="9"/>
      <c r="C97" s="10"/>
      <c r="D97" s="55"/>
      <c r="E97" s="11"/>
    </row>
    <row r="98" spans="1:5" ht="30" x14ac:dyDescent="0.25">
      <c r="A98" s="12" t="s">
        <v>42</v>
      </c>
      <c r="B98" s="38" t="s">
        <v>9</v>
      </c>
      <c r="C98" s="13">
        <v>23.6</v>
      </c>
      <c r="D98" s="56"/>
      <c r="E98" s="14">
        <f>C98*D98</f>
        <v>0</v>
      </c>
    </row>
    <row r="99" spans="1:5" ht="30" x14ac:dyDescent="0.25">
      <c r="A99" s="12" t="s">
        <v>43</v>
      </c>
      <c r="B99" s="38" t="s">
        <v>9</v>
      </c>
      <c r="C99" s="13">
        <v>21.9</v>
      </c>
      <c r="D99" s="66"/>
      <c r="E99" s="14">
        <f>C99*D99</f>
        <v>0</v>
      </c>
    </row>
    <row r="100" spans="1:5" ht="19.5" customHeight="1" x14ac:dyDescent="0.25">
      <c r="A100" s="12" t="s">
        <v>49</v>
      </c>
      <c r="B100" s="38" t="s">
        <v>9</v>
      </c>
      <c r="C100" s="22">
        <v>14.99</v>
      </c>
      <c r="E100" s="14">
        <f>C100*D100</f>
        <v>0</v>
      </c>
    </row>
    <row r="101" spans="1:5" x14ac:dyDescent="0.25">
      <c r="A101" s="24"/>
      <c r="B101" s="41"/>
      <c r="C101" s="25"/>
      <c r="D101" s="59"/>
      <c r="E101" s="17"/>
    </row>
    <row r="102" spans="1:5" x14ac:dyDescent="0.25">
      <c r="A102" s="26" t="s">
        <v>11</v>
      </c>
      <c r="B102" s="9"/>
      <c r="C102" s="10"/>
      <c r="D102" s="60"/>
      <c r="E102" s="14"/>
    </row>
    <row r="103" spans="1:5" ht="30" x14ac:dyDescent="0.25">
      <c r="A103" s="23" t="s">
        <v>44</v>
      </c>
      <c r="B103" s="38" t="s">
        <v>13</v>
      </c>
      <c r="C103" s="13">
        <v>31</v>
      </c>
      <c r="D103" s="61"/>
      <c r="E103" s="14">
        <f>C103*D103</f>
        <v>0</v>
      </c>
    </row>
    <row r="104" spans="1:5" x14ac:dyDescent="0.25">
      <c r="A104" s="27"/>
      <c r="B104" s="27"/>
      <c r="C104" s="28"/>
      <c r="D104" s="67"/>
      <c r="E104" s="17"/>
    </row>
    <row r="105" spans="1:5" ht="15.75" thickBot="1" x14ac:dyDescent="0.3"/>
    <row r="106" spans="1:5" ht="21.75" thickBot="1" x14ac:dyDescent="0.3">
      <c r="D106" s="65" t="s">
        <v>22</v>
      </c>
      <c r="E106" s="36">
        <f>SUM(E98:E105)</f>
        <v>0</v>
      </c>
    </row>
  </sheetData>
  <mergeCells count="14">
    <mergeCell ref="B57:B58"/>
    <mergeCell ref="C57:C58"/>
    <mergeCell ref="D57:D58"/>
    <mergeCell ref="E57:E58"/>
    <mergeCell ref="B95:B96"/>
    <mergeCell ref="C95:C96"/>
    <mergeCell ref="D95:D96"/>
    <mergeCell ref="E95:E96"/>
    <mergeCell ref="E21:E22"/>
    <mergeCell ref="A18:B18"/>
    <mergeCell ref="A19:B19"/>
    <mergeCell ref="B21:B22"/>
    <mergeCell ref="C21:C22"/>
    <mergeCell ref="D21:D22"/>
  </mergeCells>
  <pageMargins left="0.7" right="0.7" top="0.75" bottom="0.75" header="0.3" footer="0.3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Eva</cp:lastModifiedBy>
  <dcterms:created xsi:type="dcterms:W3CDTF">2018-06-22T20:25:15Z</dcterms:created>
  <dcterms:modified xsi:type="dcterms:W3CDTF">2019-07-25T20:30:42Z</dcterms:modified>
</cp:coreProperties>
</file>