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6" windowWidth="14628" windowHeight="9036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E126" i="1" l="1"/>
  <c r="E127" i="1"/>
  <c r="E128" i="1"/>
  <c r="E125" i="1"/>
  <c r="E116" i="1"/>
  <c r="E117" i="1"/>
  <c r="E118" i="1"/>
  <c r="E119" i="1"/>
  <c r="E120" i="1"/>
  <c r="E121" i="1"/>
  <c r="E115" i="1"/>
  <c r="E106" i="1"/>
  <c r="E107" i="1"/>
  <c r="E108" i="1"/>
  <c r="E109" i="1"/>
  <c r="E110" i="1"/>
  <c r="E111" i="1"/>
  <c r="E105" i="1"/>
  <c r="E96" i="1"/>
  <c r="E97" i="1"/>
  <c r="E98" i="1"/>
  <c r="E99" i="1"/>
  <c r="E100" i="1"/>
  <c r="E101" i="1"/>
  <c r="E95" i="1"/>
  <c r="E87" i="1"/>
  <c r="E88" i="1"/>
  <c r="E89" i="1"/>
  <c r="E90" i="1"/>
  <c r="E91" i="1"/>
  <c r="E86" i="1"/>
  <c r="E78" i="1"/>
  <c r="E79" i="1"/>
  <c r="E80" i="1"/>
  <c r="E81" i="1"/>
  <c r="E82" i="1"/>
  <c r="E77" i="1"/>
  <c r="E73" i="1"/>
  <c r="E72" i="1"/>
  <c r="E68" i="1"/>
  <c r="E67" i="1"/>
  <c r="E62" i="1"/>
  <c r="E63" i="1"/>
  <c r="E61" i="1"/>
  <c r="E57" i="1"/>
  <c r="E56" i="1"/>
  <c r="E52" i="1"/>
  <c r="E51" i="1"/>
  <c r="E47" i="1"/>
  <c r="E46" i="1"/>
  <c r="E41" i="1"/>
  <c r="E42" i="1"/>
  <c r="E40" i="1"/>
  <c r="E35" i="1"/>
  <c r="E36" i="1"/>
  <c r="E34" i="1"/>
  <c r="E29" i="1"/>
  <c r="E30" i="1"/>
  <c r="E28" i="1"/>
  <c r="E24" i="1"/>
  <c r="E23" i="1"/>
  <c r="E25" i="1" l="1"/>
  <c r="E69" i="1"/>
  <c r="E74" i="1"/>
  <c r="E112" i="1"/>
  <c r="E64" i="1"/>
  <c r="E58" i="1"/>
  <c r="E37" i="1"/>
  <c r="E53" i="1"/>
  <c r="E31" i="1"/>
  <c r="E48" i="1"/>
  <c r="E102" i="1"/>
  <c r="E83" i="1"/>
  <c r="E92" i="1"/>
  <c r="E43" i="1"/>
  <c r="E122" i="1"/>
  <c r="E129" i="1"/>
</calcChain>
</file>

<file path=xl/sharedStrings.xml><?xml version="1.0" encoding="utf-8"?>
<sst xmlns="http://schemas.openxmlformats.org/spreadsheetml/2006/main" count="239" uniqueCount="62">
  <si>
    <r>
      <rPr>
        <b/>
        <sz val="16"/>
        <rFont val="Calibri"/>
        <family val="2"/>
        <scheme val="minor"/>
      </rPr>
      <t>NOM :</t>
    </r>
    <r>
      <rPr>
        <b/>
        <sz val="12"/>
        <rFont val="Calibri"/>
        <family val="2"/>
        <scheme val="minor"/>
      </rPr>
      <t xml:space="preserve"> …………………………………..</t>
    </r>
  </si>
  <si>
    <r>
      <rPr>
        <b/>
        <sz val="16"/>
        <rFont val="Calibri"/>
        <family val="2"/>
        <scheme val="minor"/>
      </rPr>
      <t xml:space="preserve">PRENOM : </t>
    </r>
    <r>
      <rPr>
        <b/>
        <sz val="12"/>
        <rFont val="Calibri"/>
        <family val="2"/>
        <scheme val="minor"/>
      </rPr>
      <t>………………………………….</t>
    </r>
  </si>
  <si>
    <t>Adresse-mail : ……………………………………………………………</t>
  </si>
  <si>
    <t>Numéro GSM : ……………………………………………………………………………….</t>
  </si>
  <si>
    <t>Prix</t>
  </si>
  <si>
    <t>Total</t>
  </si>
  <si>
    <t>Institut du Sacré Coeur - Livres scolaires 2018/2019</t>
  </si>
  <si>
    <t>Editeur</t>
  </si>
  <si>
    <t>Titre du Manuel</t>
  </si>
  <si>
    <t xml:space="preserve">Quantité </t>
  </si>
  <si>
    <t>4TT Arts LG1 Anglais</t>
  </si>
  <si>
    <t>4TT Arts LG1 Néerlandais</t>
  </si>
  <si>
    <t>4P Cuisine et Salle</t>
  </si>
  <si>
    <t>4P Services Sociaux</t>
  </si>
  <si>
    <t>9780521712194</t>
  </si>
  <si>
    <t>INTERACTIVE LEVEL 3 STUDENTS BOOK - XXX - CAMBRIDGE UNIVERSITY PRESS</t>
  </si>
  <si>
    <t>9782804197094</t>
  </si>
  <si>
    <t>CLASSIFICATION PERIODIQUE DES ELEMENTS (ED.2018) - XXX - VAN IN</t>
  </si>
  <si>
    <t>9781107422049</t>
  </si>
  <si>
    <t>FACE 2 FACE ELEMENTARY 2ED STUDENT S BOOK 2013 - COLL - CAMBRIDGE UNIVERSITY PRESS</t>
  </si>
  <si>
    <t>9782801056578</t>
  </si>
  <si>
    <t>KENDOE 4 - LEERWERKBOEK (+ SCOODLE) - M-R BOTTELDOOREN E.A - PLANTYN</t>
  </si>
  <si>
    <t>9782874384936</t>
  </si>
  <si>
    <t>PRATIQUE DES SCIENCES SOCIALES T1 2E DEGRE ELEVE - CORNET - ERASME</t>
  </si>
  <si>
    <t>9782857085188</t>
  </si>
  <si>
    <t>TP RESTAURANT - 2126 - XXX - BPI</t>
  </si>
  <si>
    <t>9782857085652</t>
  </si>
  <si>
    <t>CAP RESTAURANT 2EME ANNEE - VERSION ELEVE - 2142 - J-F AUGEZ-SARTRAL - BPI</t>
  </si>
  <si>
    <t>9782857084259</t>
  </si>
  <si>
    <t>MODULE DE TECHNO CULINAIRE T1 VERSION ELEVE - 2051 - COLL - BPI</t>
  </si>
  <si>
    <t>9789030675686</t>
  </si>
  <si>
    <t>SCIENCES POUR SE QUALIFIER 4+ LIVRE-CAHIER - XXX - VAN IN</t>
  </si>
  <si>
    <t>9789030685401</t>
  </si>
  <si>
    <t>OBJECTIF FRANCAIS POUR SE QUALIFIER 4 DOCS ET FICHES OUTILS - MANUEL - XXX - VAN IN</t>
  </si>
  <si>
    <t>9789030685425</t>
  </si>
  <si>
    <t>OBJECTIF FRANCAIS POUR SE QUALIFIER 4 ATELIERS DE COMMUNICATION - XXX - VAN IN</t>
  </si>
  <si>
    <t>9782857085737</t>
  </si>
  <si>
    <t>LA CUISINE DE REFERENCE - EDITION COMPLETE 2015 - ref 2150 - MAINCENT - BPI</t>
  </si>
  <si>
    <t>9782857084501</t>
  </si>
  <si>
    <t>ENTRETIEN DU LINGE - 1798 - COLL - BPI</t>
  </si>
  <si>
    <t>9782874384547</t>
  </si>
  <si>
    <t>TERRHISTOIRE T1 MANUEL ELEVE 3/4E - XXX - ERASME</t>
  </si>
  <si>
    <t>9789030682837</t>
  </si>
  <si>
    <t>ACTIMATH POUR SE QUALIFIER 4+ LIVRE CAHIER 2PER/SEM - XXX - VAN IN</t>
  </si>
  <si>
    <t>9789028979901</t>
  </si>
  <si>
    <t>GET UP 4 LIVRE DE L'ELEVE (EDITION 2018) - PELCKMANS - PELCKMANS</t>
  </si>
  <si>
    <t>9789030669654</t>
  </si>
  <si>
    <t>TANDEM TEMPO 4 - LEERWERKBOEK (LM 2) + CD - XXX - VAN IN</t>
  </si>
  <si>
    <t>9789028987623</t>
  </si>
  <si>
    <t>GET UP 2 LIVRE DE L'ELEVE (EDITION 2018) - PELCKMANS - PELCKMANS</t>
  </si>
  <si>
    <t>4GT Sciences Economiques LG1 Anglais</t>
  </si>
  <si>
    <t>4GT Sciences Economiques LG1 Néerlandais</t>
  </si>
  <si>
    <t>4GT Sciences Sociales - Art d'expression LG1 Anglais</t>
  </si>
  <si>
    <t>4GT Sciences Sociales - Art d'expression LG1 Néerlandais</t>
  </si>
  <si>
    <t>4TT Sciences Sociales et Educatives LG1 Anglais</t>
  </si>
  <si>
    <t>4TT Sciences Sociales et Educatives LG1 Néerlandais</t>
  </si>
  <si>
    <t>4TT Sciences Appliquées LG 1 Anglais</t>
  </si>
  <si>
    <t>4TT Sciences Appliquées LG 1 Néerlandais</t>
  </si>
  <si>
    <t>4TQ Secrétariat Tourisme LG1 Anglais</t>
  </si>
  <si>
    <t>4TQ Secrétariat Tourisme LG1 Néerlandais</t>
  </si>
  <si>
    <t>4TQ Technique Sociale et d'Animation LG1 Anglais</t>
  </si>
  <si>
    <t>4TQ Technique Sociale et d'Animation LG 1 Néerlandais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</si>
</sst>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€&quot;\ * #,##0.00_ ;_ &quot;€&quot;\ * \-#,##0.00_ ;_ &quot;€&quot;\ * &quot;-&quot;??_ ;_ @_ "/>
    <numFmt numFmtId="165" formatCode="&quot;€&quot;\ #,##0.00"/>
    <numFmt numFmtId="166" formatCode="_-* #,##0.00\ [$€-40C]_-;\-* #,##0.00\ [$€-40C]_-;_-* &quot;-&quot;??\ [$€-40C]_-;_-@_-"/>
  </numFmts>
  <fonts count="11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charset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164" fontId="6" fillId="0" borderId="0" applyFont="0" applyFill="0" applyBorder="0" applyAlignment="0" applyProtection="0"/>
    <xf numFmtId="0" fontId="9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6" fontId="0" fillId="0" borderId="0" xfId="0" applyNumberFormat="1" applyAlignment="1">
      <alignment vertical="center"/>
    </xf>
    <xf numFmtId="166" fontId="0" fillId="0" borderId="0" xfId="0" applyNumberFormat="1"/>
    <xf numFmtId="16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1" xfId="0" applyNumberFormat="1" applyBorder="1"/>
    <xf numFmtId="166" fontId="6" fillId="0" borderId="0" xfId="2" applyNumberFormat="1" applyFont="1"/>
    <xf numFmtId="166" fontId="6" fillId="0" borderId="1" xfId="2" applyNumberFormat="1" applyFont="1" applyBorder="1" applyAlignment="1">
      <alignment horizontal="center"/>
    </xf>
    <xf numFmtId="166" fontId="6" fillId="0" borderId="1" xfId="2" applyNumberFormat="1" applyFont="1" applyBorder="1"/>
    <xf numFmtId="0" fontId="0" fillId="0" borderId="2" xfId="0" applyBorder="1" applyAlignment="1">
      <alignment horizontal="center"/>
    </xf>
    <xf numFmtId="166" fontId="0" fillId="0" borderId="0" xfId="0" applyNumberFormat="1" applyAlignment="1">
      <alignment horizontal="center"/>
    </xf>
    <xf numFmtId="0" fontId="5" fillId="0" borderId="0" xfId="0" applyFont="1" applyAlignment="1">
      <alignment vertical="center"/>
    </xf>
    <xf numFmtId="0" fontId="9" fillId="0" borderId="1" xfId="1" applyNumberFormat="1" applyFont="1" applyFill="1" applyBorder="1" applyAlignment="1" applyProtection="1">
      <alignment horizontal="left" vertical="center"/>
    </xf>
  </cellXfs>
  <cellStyles count="4">
    <cellStyle name="Monétaire" xfId="2" builtinId="4"/>
    <cellStyle name="NiveauLigne_4" xfId="1" builtinId="1" iLevel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7620</xdr:colOff>
      <xdr:row>14</xdr:row>
      <xdr:rowOff>101600</xdr:rowOff>
    </xdr:to>
    <xdr:sp macro="" textlink="">
      <xdr:nvSpPr>
        <xdr:cNvPr id="5" name="ZoneTexte 4"/>
        <xdr:cNvSpPr txBox="1"/>
      </xdr:nvSpPr>
      <xdr:spPr>
        <a:xfrm>
          <a:off x="0" y="0"/>
          <a:ext cx="8880687" cy="2709333"/>
        </a:xfrm>
        <a:prstGeom prst="rect">
          <a:avLst/>
        </a:prstGeom>
        <a:solidFill>
          <a:schemeClr val="lt1"/>
        </a:solidFill>
        <a:ln w="9525" cmpd="sng">
          <a:solidFill>
            <a:schemeClr val="tx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2500"/>
            </a:lnSpc>
          </a:pP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Librairie Au P'tit</a:t>
          </a:r>
          <a:r>
            <a:rPr lang="fr-BE" sz="20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Prince</a:t>
          </a:r>
          <a:r>
            <a:rPr lang="fr-BE" sz="20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</a:t>
          </a:r>
          <a:endParaRPr lang="fr-BE" sz="20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Rue de Soignies,</a:t>
          </a: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 12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1400 Nivelles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Tél/Fax 067/22.09.52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www.auptitprince.be - info@auptitprince.be</a:t>
          </a:r>
          <a:endParaRPr lang="fr-BE" sz="1200">
            <a:solidFill>
              <a:schemeClr val="accent1">
                <a:lumMod val="75000"/>
              </a:schemeClr>
            </a:solidFill>
            <a:latin typeface="+mn-lt"/>
          </a:endParaRPr>
        </a:p>
        <a:p>
          <a:pPr algn="ctr">
            <a:lnSpc>
              <a:spcPts val="1500"/>
            </a:lnSpc>
          </a:pPr>
          <a:r>
            <a:rPr lang="fr-BE" sz="120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Fintro BE26 1430 9059 0829</a:t>
          </a:r>
        </a:p>
        <a:p>
          <a:pPr algn="ctr">
            <a:lnSpc>
              <a:spcPts val="1500"/>
            </a:lnSpc>
          </a:pPr>
          <a:endParaRPr lang="fr-BE" sz="1200">
            <a:latin typeface="Optima" pitchFamily="2" charset="0"/>
          </a:endParaRP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Ce bon de commande peut être transmis par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poste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, par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e-mail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 ou directement </a:t>
          </a:r>
          <a:r>
            <a:rPr lang="fr-BE" sz="1100" b="1" u="sng">
              <a:solidFill>
                <a:schemeClr val="dk1"/>
              </a:solidFill>
              <a:latin typeface="+mn-lt"/>
              <a:ea typeface="+mn-ea"/>
              <a:cs typeface="+mn-cs"/>
            </a:rPr>
            <a:t>à la librairie</a:t>
          </a: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Vous recevrez un mail ou un SMS dès réception complète de votre commande.</a:t>
          </a:r>
        </a:p>
        <a:p>
          <a:pPr marL="0" marR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fr-BE" sz="1100" b="0" i="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Remplissez bien le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tableau qui correspond à </a:t>
          </a:r>
          <a:r>
            <a:rPr lang="fr-BE" sz="1100" b="1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vos  options </a:t>
          </a:r>
          <a:r>
            <a:rPr lang="fr-BE" sz="1100" b="0" i="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!</a:t>
          </a:r>
          <a:endParaRPr lang="fr-BE">
            <a:effectLst/>
          </a:endParaRPr>
        </a:p>
        <a:p>
          <a:pPr>
            <a:lnSpc>
              <a:spcPts val="1200"/>
            </a:lnSpc>
          </a:pPr>
          <a:endParaRPr lang="fr-B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Veuillez noter qu'un </a:t>
          </a:r>
          <a:r>
            <a:rPr lang="fr-BE" sz="1100" b="1">
              <a:solidFill>
                <a:schemeClr val="dk1"/>
              </a:solidFill>
              <a:latin typeface="+mn-lt"/>
              <a:ea typeface="+mn-ea"/>
              <a:cs typeface="+mn-cs"/>
            </a:rPr>
            <a:t>acompte de 50€</a:t>
          </a:r>
          <a:r>
            <a:rPr lang="fr-BE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BE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est demandé afin de confirmer votre commande.</a:t>
          </a:r>
        </a:p>
        <a:p>
          <a:pPr>
            <a:lnSpc>
              <a:spcPts val="1200"/>
            </a:lnSpc>
          </a:pP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BE" sz="1100">
              <a:solidFill>
                <a:schemeClr val="dk1"/>
              </a:solidFill>
              <a:latin typeface="+mn-lt"/>
              <a:ea typeface="+mn-ea"/>
              <a:cs typeface="+mn-cs"/>
            </a:rPr>
            <a:t>Les prix sont donnés à titre indicatif et sous réserve de modifications par les éditeurs. </a:t>
          </a:r>
        </a:p>
      </xdr:txBody>
    </xdr:sp>
    <xdr:clientData/>
  </xdr:twoCellAnchor>
  <xdr:twoCellAnchor editAs="oneCell">
    <xdr:from>
      <xdr:col>0</xdr:col>
      <xdr:colOff>426721</xdr:colOff>
      <xdr:row>2</xdr:row>
      <xdr:rowOff>30480</xdr:rowOff>
    </xdr:from>
    <xdr:to>
      <xdr:col>1</xdr:col>
      <xdr:colOff>418175</xdr:colOff>
      <xdr:row>6</xdr:row>
      <xdr:rowOff>45720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1" y="396240"/>
          <a:ext cx="1034971" cy="746760"/>
        </a:xfrm>
        <a:prstGeom prst="rect">
          <a:avLst/>
        </a:prstGeom>
      </xdr:spPr>
    </xdr:pic>
    <xdr:clientData/>
  </xdr:twoCellAnchor>
  <xdr:twoCellAnchor editAs="oneCell">
    <xdr:from>
      <xdr:col>3</xdr:col>
      <xdr:colOff>352425</xdr:colOff>
      <xdr:row>0</xdr:row>
      <xdr:rowOff>190499</xdr:rowOff>
    </xdr:from>
    <xdr:to>
      <xdr:col>4</xdr:col>
      <xdr:colOff>363591</xdr:colOff>
      <xdr:row>6</xdr:row>
      <xdr:rowOff>182284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8350" y="190499"/>
          <a:ext cx="630292" cy="1142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I130"/>
  <sheetViews>
    <sheetView tabSelected="1" topLeftCell="A103" zoomScale="90" zoomScaleNormal="90" workbookViewId="0">
      <selection activeCell="B85" sqref="B85"/>
    </sheetView>
  </sheetViews>
  <sheetFormatPr baseColWidth="10" defaultRowHeight="14.4" x14ac:dyDescent="0.3"/>
  <cols>
    <col min="1" max="1" width="15.5546875" customWidth="1"/>
    <col min="2" max="2" width="83.44140625" customWidth="1"/>
    <col min="3" max="3" width="9.109375" style="8" bestFit="1" customWidth="1"/>
    <col min="4" max="4" width="9.33203125" style="10" bestFit="1" customWidth="1"/>
    <col min="5" max="5" width="11.88671875" style="8" customWidth="1"/>
  </cols>
  <sheetData>
    <row r="16" spans="1:7" s="2" customFormat="1" ht="21" x14ac:dyDescent="0.3">
      <c r="A16" s="1" t="s">
        <v>6</v>
      </c>
      <c r="C16" s="9"/>
      <c r="D16" s="3"/>
      <c r="E16" s="4"/>
      <c r="G16" s="4"/>
    </row>
    <row r="17" spans="1:9" s="6" customFormat="1" ht="19.5" customHeight="1" x14ac:dyDescent="0.3">
      <c r="A17" s="5" t="s">
        <v>0</v>
      </c>
      <c r="B17" s="2"/>
      <c r="C17" s="9"/>
      <c r="D17" s="3"/>
      <c r="E17" s="4"/>
      <c r="F17" s="2"/>
      <c r="G17" s="7"/>
    </row>
    <row r="18" spans="1:9" s="6" customFormat="1" ht="19.5" customHeight="1" x14ac:dyDescent="0.3">
      <c r="A18" s="5" t="s">
        <v>1</v>
      </c>
      <c r="B18" s="2"/>
      <c r="C18" s="9"/>
      <c r="D18" s="3"/>
      <c r="E18" s="4"/>
      <c r="F18" s="2"/>
      <c r="G18" s="4"/>
      <c r="H18" s="7"/>
      <c r="I18" s="7"/>
    </row>
    <row r="19" spans="1:9" s="6" customFormat="1" ht="19.5" customHeight="1" x14ac:dyDescent="0.3">
      <c r="A19" s="21" t="s">
        <v>2</v>
      </c>
      <c r="B19" s="21"/>
      <c r="C19" s="9"/>
      <c r="D19" s="3"/>
      <c r="E19" s="4"/>
      <c r="F19" s="2"/>
      <c r="G19" s="4"/>
      <c r="H19" s="7"/>
      <c r="I19" s="7"/>
    </row>
    <row r="20" spans="1:9" s="6" customFormat="1" ht="19.5" customHeight="1" x14ac:dyDescent="0.3">
      <c r="A20" s="21" t="s">
        <v>3</v>
      </c>
      <c r="B20" s="21"/>
      <c r="C20" s="9"/>
      <c r="D20" s="3"/>
      <c r="E20" s="4"/>
      <c r="F20" s="2"/>
      <c r="G20" s="4"/>
      <c r="H20" s="7"/>
      <c r="I20" s="7"/>
    </row>
    <row r="21" spans="1:9" ht="18" customHeight="1" x14ac:dyDescent="0.4">
      <c r="B21" s="11" t="s">
        <v>50</v>
      </c>
      <c r="E21"/>
    </row>
    <row r="22" spans="1:9" ht="15.6" x14ac:dyDescent="0.3">
      <c r="A22" s="12" t="s">
        <v>7</v>
      </c>
      <c r="B22" s="13" t="s">
        <v>8</v>
      </c>
      <c r="C22" s="14" t="s">
        <v>4</v>
      </c>
      <c r="D22" s="12" t="s">
        <v>9</v>
      </c>
      <c r="E22" s="12" t="s">
        <v>5</v>
      </c>
    </row>
    <row r="23" spans="1:9" x14ac:dyDescent="0.3">
      <c r="A23" s="22" t="s">
        <v>14</v>
      </c>
      <c r="B23" s="22" t="s">
        <v>15</v>
      </c>
      <c r="C23" s="15">
        <v>31.49</v>
      </c>
      <c r="D23" s="12"/>
      <c r="E23" s="14">
        <f>C23*D23</f>
        <v>0</v>
      </c>
    </row>
    <row r="24" spans="1:9" ht="14.4" customHeight="1" x14ac:dyDescent="0.3">
      <c r="A24" s="22" t="s">
        <v>16</v>
      </c>
      <c r="B24" s="22" t="s">
        <v>17</v>
      </c>
      <c r="C24" s="15">
        <v>3.2</v>
      </c>
      <c r="D24" s="12"/>
      <c r="E24" s="14">
        <f>C24*D24</f>
        <v>0</v>
      </c>
    </row>
    <row r="25" spans="1:9" x14ac:dyDescent="0.3">
      <c r="D25" s="12" t="s">
        <v>5</v>
      </c>
      <c r="E25" s="15">
        <f>SUM(E23:E24)</f>
        <v>0</v>
      </c>
    </row>
    <row r="26" spans="1:9" ht="21" x14ac:dyDescent="0.4">
      <c r="B26" s="11" t="s">
        <v>51</v>
      </c>
      <c r="C26" s="16"/>
      <c r="E26"/>
    </row>
    <row r="27" spans="1:9" ht="16.95" customHeight="1" x14ac:dyDescent="0.3">
      <c r="A27" s="12" t="s">
        <v>7</v>
      </c>
      <c r="B27" s="13" t="s">
        <v>8</v>
      </c>
      <c r="C27" s="17" t="s">
        <v>4</v>
      </c>
      <c r="D27" s="12" t="s">
        <v>9</v>
      </c>
      <c r="E27" s="12" t="s">
        <v>5</v>
      </c>
    </row>
    <row r="28" spans="1:9" ht="14.4" customHeight="1" x14ac:dyDescent="0.3">
      <c r="A28" s="22" t="s">
        <v>18</v>
      </c>
      <c r="B28" s="22" t="s">
        <v>19</v>
      </c>
      <c r="C28" s="18">
        <v>40.99</v>
      </c>
      <c r="D28" s="12"/>
      <c r="E28" s="14">
        <f>C28*D28</f>
        <v>0</v>
      </c>
    </row>
    <row r="29" spans="1:9" ht="14.4" customHeight="1" x14ac:dyDescent="0.3">
      <c r="A29" s="22" t="s">
        <v>20</v>
      </c>
      <c r="B29" s="22" t="s">
        <v>21</v>
      </c>
      <c r="C29" s="18">
        <v>26</v>
      </c>
      <c r="D29" s="12"/>
      <c r="E29" s="14">
        <f t="shared" ref="E29:E30" si="0">C29*D29</f>
        <v>0</v>
      </c>
    </row>
    <row r="30" spans="1:9" x14ac:dyDescent="0.3">
      <c r="A30" s="22" t="s">
        <v>16</v>
      </c>
      <c r="B30" s="22" t="s">
        <v>17</v>
      </c>
      <c r="C30" s="18">
        <v>3.2</v>
      </c>
      <c r="D30" s="12"/>
      <c r="E30" s="14">
        <f t="shared" si="0"/>
        <v>0</v>
      </c>
    </row>
    <row r="31" spans="1:9" ht="14.4" customHeight="1" x14ac:dyDescent="0.3">
      <c r="D31" s="12" t="s">
        <v>5</v>
      </c>
      <c r="E31" s="15">
        <f>SUM(E28:E30)</f>
        <v>0</v>
      </c>
    </row>
    <row r="32" spans="1:9" ht="21" x14ac:dyDescent="0.4">
      <c r="B32" s="11" t="s">
        <v>52</v>
      </c>
      <c r="E32"/>
    </row>
    <row r="33" spans="1:5" ht="15.6" x14ac:dyDescent="0.3">
      <c r="A33" s="12" t="s">
        <v>7</v>
      </c>
      <c r="B33" s="13" t="s">
        <v>8</v>
      </c>
      <c r="C33" s="14" t="s">
        <v>4</v>
      </c>
      <c r="D33" s="12" t="s">
        <v>9</v>
      </c>
      <c r="E33" s="12" t="s">
        <v>5</v>
      </c>
    </row>
    <row r="34" spans="1:5" x14ac:dyDescent="0.3">
      <c r="A34" s="22" t="s">
        <v>14</v>
      </c>
      <c r="B34" s="22" t="s">
        <v>15</v>
      </c>
      <c r="C34" s="15">
        <v>31.49</v>
      </c>
      <c r="D34" s="12"/>
      <c r="E34" s="14">
        <f>C34*D34</f>
        <v>0</v>
      </c>
    </row>
    <row r="35" spans="1:5" ht="15" customHeight="1" x14ac:dyDescent="0.3">
      <c r="A35" s="22" t="s">
        <v>22</v>
      </c>
      <c r="B35" s="22" t="s">
        <v>23</v>
      </c>
      <c r="C35" s="15">
        <v>23</v>
      </c>
      <c r="D35" s="12"/>
      <c r="E35" s="14">
        <f t="shared" ref="E35:E36" si="1">C35*D35</f>
        <v>0</v>
      </c>
    </row>
    <row r="36" spans="1:5" x14ac:dyDescent="0.3">
      <c r="A36" s="22" t="s">
        <v>16</v>
      </c>
      <c r="B36" s="22" t="s">
        <v>17</v>
      </c>
      <c r="C36" s="15">
        <v>3.2</v>
      </c>
      <c r="D36" s="12"/>
      <c r="E36" s="14">
        <f t="shared" si="1"/>
        <v>0</v>
      </c>
    </row>
    <row r="37" spans="1:5" ht="15" customHeight="1" x14ac:dyDescent="0.3">
      <c r="D37" s="12" t="s">
        <v>5</v>
      </c>
      <c r="E37" s="15">
        <f>SUM(E34:E36)</f>
        <v>0</v>
      </c>
    </row>
    <row r="38" spans="1:5" ht="21" x14ac:dyDescent="0.4">
      <c r="B38" s="11" t="s">
        <v>53</v>
      </c>
      <c r="E38"/>
    </row>
    <row r="39" spans="1:5" ht="15.6" x14ac:dyDescent="0.3">
      <c r="A39" s="12" t="s">
        <v>7</v>
      </c>
      <c r="B39" s="13" t="s">
        <v>8</v>
      </c>
      <c r="C39" s="14" t="s">
        <v>4</v>
      </c>
      <c r="D39" s="12" t="s">
        <v>9</v>
      </c>
      <c r="E39" s="12" t="s">
        <v>5</v>
      </c>
    </row>
    <row r="40" spans="1:5" ht="14.4" customHeight="1" x14ac:dyDescent="0.3">
      <c r="A40" s="22" t="s">
        <v>20</v>
      </c>
      <c r="B40" s="22" t="s">
        <v>21</v>
      </c>
      <c r="C40" s="15">
        <v>26</v>
      </c>
      <c r="D40" s="12"/>
      <c r="E40" s="14">
        <f>C40*D40</f>
        <v>0</v>
      </c>
    </row>
    <row r="41" spans="1:5" x14ac:dyDescent="0.3">
      <c r="A41" s="22" t="s">
        <v>22</v>
      </c>
      <c r="B41" s="22" t="s">
        <v>23</v>
      </c>
      <c r="C41" s="15">
        <v>23</v>
      </c>
      <c r="D41" s="12"/>
      <c r="E41" s="14">
        <f t="shared" ref="E41:E42" si="2">C41*D41</f>
        <v>0</v>
      </c>
    </row>
    <row r="42" spans="1:5" x14ac:dyDescent="0.3">
      <c r="A42" s="22" t="s">
        <v>16</v>
      </c>
      <c r="B42" s="22" t="s">
        <v>17</v>
      </c>
      <c r="C42" s="15">
        <v>3.2</v>
      </c>
      <c r="D42" s="12"/>
      <c r="E42" s="14">
        <f t="shared" si="2"/>
        <v>0</v>
      </c>
    </row>
    <row r="43" spans="1:5" x14ac:dyDescent="0.3">
      <c r="D43" s="12" t="s">
        <v>5</v>
      </c>
      <c r="E43" s="15">
        <f>SUM(E40:E42)</f>
        <v>0</v>
      </c>
    </row>
    <row r="44" spans="1:5" ht="21" x14ac:dyDescent="0.4">
      <c r="B44" s="11" t="s">
        <v>54</v>
      </c>
      <c r="E44"/>
    </row>
    <row r="45" spans="1:5" ht="15.6" x14ac:dyDescent="0.3">
      <c r="A45" s="12" t="s">
        <v>7</v>
      </c>
      <c r="B45" s="13" t="s">
        <v>8</v>
      </c>
      <c r="C45" s="14" t="s">
        <v>4</v>
      </c>
      <c r="D45" s="12" t="s">
        <v>9</v>
      </c>
      <c r="E45" s="12" t="s">
        <v>5</v>
      </c>
    </row>
    <row r="46" spans="1:5" x14ac:dyDescent="0.3">
      <c r="A46" s="22" t="s">
        <v>14</v>
      </c>
      <c r="B46" s="22" t="s">
        <v>15</v>
      </c>
      <c r="C46" s="15">
        <v>31.49</v>
      </c>
      <c r="D46" s="12"/>
      <c r="E46" s="14">
        <f>C46*D46</f>
        <v>0</v>
      </c>
    </row>
    <row r="47" spans="1:5" x14ac:dyDescent="0.3">
      <c r="A47" s="22" t="s">
        <v>16</v>
      </c>
      <c r="B47" s="22" t="s">
        <v>17</v>
      </c>
      <c r="C47" s="15">
        <v>3.2</v>
      </c>
      <c r="D47" s="12"/>
      <c r="E47" s="14">
        <f>C47*D47</f>
        <v>0</v>
      </c>
    </row>
    <row r="48" spans="1:5" x14ac:dyDescent="0.3">
      <c r="D48" s="12" t="s">
        <v>5</v>
      </c>
      <c r="E48" s="15">
        <f>SUM(E46:E47)</f>
        <v>0</v>
      </c>
    </row>
    <row r="49" spans="1:5" ht="21" x14ac:dyDescent="0.4">
      <c r="B49" s="11" t="s">
        <v>55</v>
      </c>
      <c r="C49" s="16"/>
      <c r="E49"/>
    </row>
    <row r="50" spans="1:5" ht="15.6" x14ac:dyDescent="0.3">
      <c r="A50" s="12" t="s">
        <v>7</v>
      </c>
      <c r="B50" s="13" t="s">
        <v>8</v>
      </c>
      <c r="C50" s="17" t="s">
        <v>4</v>
      </c>
      <c r="D50" s="12" t="s">
        <v>9</v>
      </c>
      <c r="E50" s="12" t="s">
        <v>5</v>
      </c>
    </row>
    <row r="51" spans="1:5" x14ac:dyDescent="0.3">
      <c r="A51" s="22" t="s">
        <v>20</v>
      </c>
      <c r="B51" s="22" t="s">
        <v>21</v>
      </c>
      <c r="C51" s="18">
        <v>26</v>
      </c>
      <c r="D51" s="12"/>
      <c r="E51" s="14">
        <f>C51*D51</f>
        <v>0</v>
      </c>
    </row>
    <row r="52" spans="1:5" x14ac:dyDescent="0.3">
      <c r="A52" s="22" t="s">
        <v>16</v>
      </c>
      <c r="B52" s="22" t="s">
        <v>17</v>
      </c>
      <c r="C52" s="18">
        <v>3.2</v>
      </c>
      <c r="D52" s="12"/>
      <c r="E52" s="14">
        <f>C52*D52</f>
        <v>0</v>
      </c>
    </row>
    <row r="53" spans="1:5" x14ac:dyDescent="0.3">
      <c r="D53" s="12" t="s">
        <v>5</v>
      </c>
      <c r="E53" s="15">
        <f>SUM(E51:E52)</f>
        <v>0</v>
      </c>
    </row>
    <row r="54" spans="1:5" ht="21" x14ac:dyDescent="0.4">
      <c r="B54" s="11" t="s">
        <v>56</v>
      </c>
      <c r="E54"/>
    </row>
    <row r="55" spans="1:5" ht="15.6" x14ac:dyDescent="0.3">
      <c r="A55" s="12" t="s">
        <v>7</v>
      </c>
      <c r="B55" s="13" t="s">
        <v>8</v>
      </c>
      <c r="C55" s="14" t="s">
        <v>4</v>
      </c>
      <c r="D55" s="12" t="s">
        <v>9</v>
      </c>
      <c r="E55" s="12" t="s">
        <v>5</v>
      </c>
    </row>
    <row r="56" spans="1:5" x14ac:dyDescent="0.3">
      <c r="A56" s="22" t="s">
        <v>14</v>
      </c>
      <c r="B56" s="22" t="s">
        <v>15</v>
      </c>
      <c r="C56" s="15">
        <v>31.49</v>
      </c>
      <c r="D56" s="12"/>
      <c r="E56" s="14">
        <f>C56*D56</f>
        <v>0</v>
      </c>
    </row>
    <row r="57" spans="1:5" x14ac:dyDescent="0.3">
      <c r="A57" s="22" t="s">
        <v>16</v>
      </c>
      <c r="B57" s="22" t="s">
        <v>17</v>
      </c>
      <c r="C57" s="15">
        <v>3.2</v>
      </c>
      <c r="D57" s="12"/>
      <c r="E57" s="14">
        <f>C57*D57</f>
        <v>0</v>
      </c>
    </row>
    <row r="58" spans="1:5" x14ac:dyDescent="0.3">
      <c r="D58" s="12" t="s">
        <v>5</v>
      </c>
      <c r="E58" s="15">
        <f>SUM(E56:E57)</f>
        <v>0</v>
      </c>
    </row>
    <row r="59" spans="1:5" ht="21" x14ac:dyDescent="0.4">
      <c r="B59" s="11" t="s">
        <v>57</v>
      </c>
      <c r="C59" s="16"/>
      <c r="E59"/>
    </row>
    <row r="60" spans="1:5" ht="15.6" x14ac:dyDescent="0.3">
      <c r="A60" s="12" t="s">
        <v>7</v>
      </c>
      <c r="B60" s="13" t="s">
        <v>8</v>
      </c>
      <c r="C60" s="17" t="s">
        <v>4</v>
      </c>
      <c r="D60" s="12" t="s">
        <v>9</v>
      </c>
      <c r="E60" s="12" t="s">
        <v>5</v>
      </c>
    </row>
    <row r="61" spans="1:5" x14ac:dyDescent="0.3">
      <c r="A61" s="22" t="s">
        <v>20</v>
      </c>
      <c r="B61" s="22" t="s">
        <v>21</v>
      </c>
      <c r="C61" s="18">
        <v>26</v>
      </c>
      <c r="D61" s="12"/>
      <c r="E61" s="14">
        <f>C61*D61</f>
        <v>0</v>
      </c>
    </row>
    <row r="62" spans="1:5" x14ac:dyDescent="0.3">
      <c r="A62" s="22" t="s">
        <v>18</v>
      </c>
      <c r="B62" s="22" t="s">
        <v>19</v>
      </c>
      <c r="C62" s="18">
        <v>40.99</v>
      </c>
      <c r="D62" s="12"/>
      <c r="E62" s="14">
        <f t="shared" ref="E62:E63" si="3">C62*D62</f>
        <v>0</v>
      </c>
    </row>
    <row r="63" spans="1:5" x14ac:dyDescent="0.3">
      <c r="A63" s="22" t="s">
        <v>16</v>
      </c>
      <c r="B63" s="22" t="s">
        <v>17</v>
      </c>
      <c r="C63" s="18">
        <v>3.2</v>
      </c>
      <c r="D63" s="12"/>
      <c r="E63" s="14">
        <f t="shared" si="3"/>
        <v>0</v>
      </c>
    </row>
    <row r="64" spans="1:5" x14ac:dyDescent="0.3">
      <c r="D64" s="12" t="s">
        <v>5</v>
      </c>
      <c r="E64" s="15">
        <f>SUM(E61:E63)</f>
        <v>0</v>
      </c>
    </row>
    <row r="65" spans="1:5" ht="21" x14ac:dyDescent="0.4">
      <c r="B65" s="11" t="s">
        <v>10</v>
      </c>
      <c r="E65"/>
    </row>
    <row r="66" spans="1:5" ht="15.6" x14ac:dyDescent="0.3">
      <c r="A66" s="12" t="s">
        <v>7</v>
      </c>
      <c r="B66" s="13" t="s">
        <v>8</v>
      </c>
      <c r="C66" s="14" t="s">
        <v>4</v>
      </c>
      <c r="D66" s="12" t="s">
        <v>9</v>
      </c>
      <c r="E66" s="12" t="s">
        <v>5</v>
      </c>
    </row>
    <row r="67" spans="1:5" x14ac:dyDescent="0.3">
      <c r="A67" s="22" t="s">
        <v>14</v>
      </c>
      <c r="B67" s="22" t="s">
        <v>15</v>
      </c>
      <c r="C67" s="15">
        <v>31.49</v>
      </c>
      <c r="D67" s="12"/>
      <c r="E67" s="14">
        <f>C67*D67</f>
        <v>0</v>
      </c>
    </row>
    <row r="68" spans="1:5" x14ac:dyDescent="0.3">
      <c r="A68" s="22" t="s">
        <v>16</v>
      </c>
      <c r="B68" s="22" t="s">
        <v>17</v>
      </c>
      <c r="C68" s="15">
        <v>3.2</v>
      </c>
      <c r="D68" s="12"/>
      <c r="E68" s="14">
        <f>C68*D68</f>
        <v>0</v>
      </c>
    </row>
    <row r="69" spans="1:5" x14ac:dyDescent="0.3">
      <c r="D69" s="12" t="s">
        <v>5</v>
      </c>
      <c r="E69" s="15">
        <f>SUM(E67:E68)</f>
        <v>0</v>
      </c>
    </row>
    <row r="70" spans="1:5" ht="21" x14ac:dyDescent="0.4">
      <c r="B70" s="11" t="s">
        <v>11</v>
      </c>
      <c r="C70" s="16"/>
      <c r="E70"/>
    </row>
    <row r="71" spans="1:5" ht="15.6" x14ac:dyDescent="0.3">
      <c r="A71" s="12" t="s">
        <v>7</v>
      </c>
      <c r="B71" s="13" t="s">
        <v>8</v>
      </c>
      <c r="C71" s="17" t="s">
        <v>4</v>
      </c>
      <c r="D71" s="12" t="s">
        <v>9</v>
      </c>
      <c r="E71" s="12" t="s">
        <v>5</v>
      </c>
    </row>
    <row r="72" spans="1:5" x14ac:dyDescent="0.3">
      <c r="A72" s="22" t="s">
        <v>20</v>
      </c>
      <c r="B72" s="22" t="s">
        <v>21</v>
      </c>
      <c r="C72" s="18">
        <v>26</v>
      </c>
      <c r="D72" s="12"/>
      <c r="E72" s="14">
        <f>C72*D72</f>
        <v>0</v>
      </c>
    </row>
    <row r="73" spans="1:5" x14ac:dyDescent="0.3">
      <c r="A73" s="22" t="s">
        <v>16</v>
      </c>
      <c r="B73" s="22" t="s">
        <v>17</v>
      </c>
      <c r="C73" s="18">
        <v>3.2</v>
      </c>
      <c r="D73" s="12"/>
      <c r="E73" s="14">
        <f>C73*D73</f>
        <v>0</v>
      </c>
    </row>
    <row r="74" spans="1:5" x14ac:dyDescent="0.3">
      <c r="D74" s="12" t="s">
        <v>5</v>
      </c>
      <c r="E74" s="15">
        <f>SUM(E72:E73)</f>
        <v>0</v>
      </c>
    </row>
    <row r="75" spans="1:5" ht="21" x14ac:dyDescent="0.4">
      <c r="B75" s="11" t="s">
        <v>60</v>
      </c>
      <c r="E75"/>
    </row>
    <row r="76" spans="1:5" ht="15.6" x14ac:dyDescent="0.3">
      <c r="A76" s="12" t="s">
        <v>7</v>
      </c>
      <c r="B76" s="13" t="s">
        <v>8</v>
      </c>
      <c r="C76" s="14" t="s">
        <v>4</v>
      </c>
      <c r="D76" s="12" t="s">
        <v>9</v>
      </c>
      <c r="E76" s="12" t="s">
        <v>5</v>
      </c>
    </row>
    <row r="77" spans="1:5" x14ac:dyDescent="0.3">
      <c r="A77" s="22" t="s">
        <v>40</v>
      </c>
      <c r="B77" s="22" t="s">
        <v>41</v>
      </c>
      <c r="C77" s="15">
        <v>28.5</v>
      </c>
      <c r="D77" s="12"/>
      <c r="E77" s="14">
        <f>C77*D77</f>
        <v>0</v>
      </c>
    </row>
    <row r="78" spans="1:5" x14ac:dyDescent="0.3">
      <c r="A78" s="22" t="s">
        <v>30</v>
      </c>
      <c r="B78" s="22" t="s">
        <v>31</v>
      </c>
      <c r="C78" s="15">
        <v>21.94</v>
      </c>
      <c r="D78" s="12"/>
      <c r="E78" s="14">
        <f t="shared" ref="E78:E82" si="4">C78*D78</f>
        <v>0</v>
      </c>
    </row>
    <row r="79" spans="1:5" x14ac:dyDescent="0.3">
      <c r="A79" s="22" t="s">
        <v>42</v>
      </c>
      <c r="B79" s="22" t="s">
        <v>43</v>
      </c>
      <c r="C79" s="15">
        <v>17.5</v>
      </c>
      <c r="D79" s="12"/>
      <c r="E79" s="14">
        <f t="shared" si="4"/>
        <v>0</v>
      </c>
    </row>
    <row r="80" spans="1:5" x14ac:dyDescent="0.3">
      <c r="A80" s="22" t="s">
        <v>32</v>
      </c>
      <c r="B80" s="22" t="s">
        <v>33</v>
      </c>
      <c r="C80" s="15">
        <v>22.6</v>
      </c>
      <c r="D80" s="12"/>
      <c r="E80" s="14">
        <f t="shared" si="4"/>
        <v>0</v>
      </c>
    </row>
    <row r="81" spans="1:5" x14ac:dyDescent="0.3">
      <c r="A81" s="22" t="s">
        <v>34</v>
      </c>
      <c r="B81" s="22" t="s">
        <v>35</v>
      </c>
      <c r="C81" s="15">
        <v>21</v>
      </c>
      <c r="D81" s="12"/>
      <c r="E81" s="14">
        <f t="shared" si="4"/>
        <v>0</v>
      </c>
    </row>
    <row r="82" spans="1:5" x14ac:dyDescent="0.3">
      <c r="A82" s="22" t="s">
        <v>44</v>
      </c>
      <c r="B82" s="22" t="s">
        <v>45</v>
      </c>
      <c r="C82" s="15">
        <v>22.5</v>
      </c>
      <c r="D82" s="12"/>
      <c r="E82" s="14">
        <f t="shared" si="4"/>
        <v>0</v>
      </c>
    </row>
    <row r="83" spans="1:5" x14ac:dyDescent="0.3">
      <c r="D83" s="12" t="s">
        <v>5</v>
      </c>
      <c r="E83" s="15">
        <f>SUM(E77:E82)</f>
        <v>0</v>
      </c>
    </row>
    <row r="84" spans="1:5" ht="21" x14ac:dyDescent="0.4">
      <c r="B84" s="11" t="s">
        <v>61</v>
      </c>
      <c r="E84"/>
    </row>
    <row r="85" spans="1:5" ht="15.6" x14ac:dyDescent="0.3">
      <c r="A85" s="12" t="s">
        <v>7</v>
      </c>
      <c r="B85" s="13" t="s">
        <v>8</v>
      </c>
      <c r="C85" s="14" t="s">
        <v>4</v>
      </c>
      <c r="D85" s="12" t="s">
        <v>9</v>
      </c>
      <c r="E85" s="12" t="s">
        <v>5</v>
      </c>
    </row>
    <row r="86" spans="1:5" x14ac:dyDescent="0.3">
      <c r="A86" s="22" t="s">
        <v>40</v>
      </c>
      <c r="B86" s="22" t="s">
        <v>41</v>
      </c>
      <c r="C86" s="15">
        <v>28.5</v>
      </c>
      <c r="D86" s="12"/>
      <c r="E86" s="14">
        <f>C86*D86</f>
        <v>0</v>
      </c>
    </row>
    <row r="87" spans="1:5" x14ac:dyDescent="0.3">
      <c r="A87" s="22" t="s">
        <v>30</v>
      </c>
      <c r="B87" s="22" t="s">
        <v>31</v>
      </c>
      <c r="C87" s="15">
        <v>21.94</v>
      </c>
      <c r="D87" s="12"/>
      <c r="E87" s="14">
        <f t="shared" ref="E87:E91" si="5">C87*D87</f>
        <v>0</v>
      </c>
    </row>
    <row r="88" spans="1:5" x14ac:dyDescent="0.3">
      <c r="A88" s="22" t="s">
        <v>42</v>
      </c>
      <c r="B88" s="22" t="s">
        <v>43</v>
      </c>
      <c r="C88" s="15">
        <v>17.5</v>
      </c>
      <c r="D88" s="12"/>
      <c r="E88" s="14">
        <f t="shared" si="5"/>
        <v>0</v>
      </c>
    </row>
    <row r="89" spans="1:5" x14ac:dyDescent="0.3">
      <c r="A89" s="22" t="s">
        <v>32</v>
      </c>
      <c r="B89" s="22" t="s">
        <v>33</v>
      </c>
      <c r="C89" s="15">
        <v>22.6</v>
      </c>
      <c r="D89" s="12"/>
      <c r="E89" s="14">
        <f t="shared" si="5"/>
        <v>0</v>
      </c>
    </row>
    <row r="90" spans="1:5" x14ac:dyDescent="0.3">
      <c r="A90" s="22" t="s">
        <v>34</v>
      </c>
      <c r="B90" s="22" t="s">
        <v>35</v>
      </c>
      <c r="C90" s="15">
        <v>21</v>
      </c>
      <c r="D90" s="12"/>
      <c r="E90" s="14">
        <f t="shared" si="5"/>
        <v>0</v>
      </c>
    </row>
    <row r="91" spans="1:5" x14ac:dyDescent="0.3">
      <c r="A91" s="22" t="s">
        <v>46</v>
      </c>
      <c r="B91" s="22" t="s">
        <v>47</v>
      </c>
      <c r="C91" s="15">
        <v>27</v>
      </c>
      <c r="D91" s="12"/>
      <c r="E91" s="14">
        <f t="shared" si="5"/>
        <v>0</v>
      </c>
    </row>
    <row r="92" spans="1:5" x14ac:dyDescent="0.3">
      <c r="D92" s="12" t="s">
        <v>5</v>
      </c>
      <c r="E92" s="15">
        <f>SUM(E86:E91)</f>
        <v>0</v>
      </c>
    </row>
    <row r="93" spans="1:5" ht="21" x14ac:dyDescent="0.4">
      <c r="B93" s="11" t="s">
        <v>58</v>
      </c>
      <c r="E93"/>
    </row>
    <row r="94" spans="1:5" ht="15.6" x14ac:dyDescent="0.3">
      <c r="A94" s="12" t="s">
        <v>7</v>
      </c>
      <c r="B94" s="13" t="s">
        <v>8</v>
      </c>
      <c r="C94" s="14" t="s">
        <v>4</v>
      </c>
      <c r="D94" s="12" t="s">
        <v>9</v>
      </c>
      <c r="E94" s="12" t="s">
        <v>5</v>
      </c>
    </row>
    <row r="95" spans="1:5" x14ac:dyDescent="0.3">
      <c r="A95" s="22" t="s">
        <v>40</v>
      </c>
      <c r="B95" s="22" t="s">
        <v>41</v>
      </c>
      <c r="C95" s="15">
        <v>28.5</v>
      </c>
      <c r="D95" s="12"/>
      <c r="E95" s="14">
        <f>C95*D95</f>
        <v>0</v>
      </c>
    </row>
    <row r="96" spans="1:5" x14ac:dyDescent="0.3">
      <c r="A96" s="22" t="s">
        <v>30</v>
      </c>
      <c r="B96" s="22" t="s">
        <v>31</v>
      </c>
      <c r="C96" s="15">
        <v>21.94</v>
      </c>
      <c r="D96" s="12"/>
      <c r="E96" s="14">
        <f t="shared" ref="E96:E101" si="6">C96*D96</f>
        <v>0</v>
      </c>
    </row>
    <row r="97" spans="1:5" x14ac:dyDescent="0.3">
      <c r="A97" s="22" t="s">
        <v>42</v>
      </c>
      <c r="B97" s="22" t="s">
        <v>43</v>
      </c>
      <c r="C97" s="15">
        <v>17.5</v>
      </c>
      <c r="D97" s="12"/>
      <c r="E97" s="14">
        <f t="shared" si="6"/>
        <v>0</v>
      </c>
    </row>
    <row r="98" spans="1:5" x14ac:dyDescent="0.3">
      <c r="A98" s="22" t="s">
        <v>32</v>
      </c>
      <c r="B98" s="22" t="s">
        <v>33</v>
      </c>
      <c r="C98" s="15">
        <v>22.6</v>
      </c>
      <c r="D98" s="12"/>
      <c r="E98" s="14">
        <f t="shared" si="6"/>
        <v>0</v>
      </c>
    </row>
    <row r="99" spans="1:5" x14ac:dyDescent="0.3">
      <c r="A99" s="22" t="s">
        <v>34</v>
      </c>
      <c r="B99" s="22" t="s">
        <v>35</v>
      </c>
      <c r="C99" s="15">
        <v>21</v>
      </c>
      <c r="D99" s="12"/>
      <c r="E99" s="14">
        <f t="shared" si="6"/>
        <v>0</v>
      </c>
    </row>
    <row r="100" spans="1:5" x14ac:dyDescent="0.3">
      <c r="A100" s="22" t="s">
        <v>44</v>
      </c>
      <c r="B100" s="22" t="s">
        <v>45</v>
      </c>
      <c r="C100" s="15">
        <v>22.5</v>
      </c>
      <c r="D100" s="12"/>
      <c r="E100" s="14">
        <f t="shared" si="6"/>
        <v>0</v>
      </c>
    </row>
    <row r="101" spans="1:5" x14ac:dyDescent="0.3">
      <c r="A101" s="22" t="s">
        <v>46</v>
      </c>
      <c r="B101" s="22" t="s">
        <v>47</v>
      </c>
      <c r="C101" s="15">
        <v>27</v>
      </c>
      <c r="D101" s="19"/>
      <c r="E101" s="14">
        <f t="shared" si="6"/>
        <v>0</v>
      </c>
    </row>
    <row r="102" spans="1:5" x14ac:dyDescent="0.3">
      <c r="D102" s="12" t="s">
        <v>5</v>
      </c>
      <c r="E102" s="15">
        <f>SUM(E95:E101)</f>
        <v>0</v>
      </c>
    </row>
    <row r="103" spans="1:5" ht="21" x14ac:dyDescent="0.4">
      <c r="B103" s="11" t="s">
        <v>59</v>
      </c>
      <c r="E103"/>
    </row>
    <row r="104" spans="1:5" ht="15.6" x14ac:dyDescent="0.3">
      <c r="A104" s="12" t="s">
        <v>7</v>
      </c>
      <c r="B104" s="13" t="s">
        <v>8</v>
      </c>
      <c r="C104" s="14" t="s">
        <v>4</v>
      </c>
      <c r="D104" s="12" t="s">
        <v>9</v>
      </c>
      <c r="E104" s="12" t="s">
        <v>5</v>
      </c>
    </row>
    <row r="105" spans="1:5" x14ac:dyDescent="0.3">
      <c r="A105" s="22" t="s">
        <v>40</v>
      </c>
      <c r="B105" s="22" t="s">
        <v>41</v>
      </c>
      <c r="C105" s="15">
        <v>28.5</v>
      </c>
      <c r="D105" s="12"/>
      <c r="E105" s="14">
        <f>C105*D105</f>
        <v>0</v>
      </c>
    </row>
    <row r="106" spans="1:5" x14ac:dyDescent="0.3">
      <c r="A106" s="22" t="s">
        <v>30</v>
      </c>
      <c r="B106" s="22" t="s">
        <v>31</v>
      </c>
      <c r="C106" s="15">
        <v>21.94</v>
      </c>
      <c r="D106" s="12"/>
      <c r="E106" s="14">
        <f t="shared" ref="E106:E111" si="7">C106*D106</f>
        <v>0</v>
      </c>
    </row>
    <row r="107" spans="1:5" x14ac:dyDescent="0.3">
      <c r="A107" s="22" t="s">
        <v>42</v>
      </c>
      <c r="B107" s="22" t="s">
        <v>43</v>
      </c>
      <c r="C107" s="15">
        <v>17.5</v>
      </c>
      <c r="D107" s="12"/>
      <c r="E107" s="14">
        <f t="shared" si="7"/>
        <v>0</v>
      </c>
    </row>
    <row r="108" spans="1:5" x14ac:dyDescent="0.3">
      <c r="A108" s="22" t="s">
        <v>32</v>
      </c>
      <c r="B108" s="22" t="s">
        <v>33</v>
      </c>
      <c r="C108" s="15">
        <v>22.6</v>
      </c>
      <c r="D108" s="12"/>
      <c r="E108" s="14">
        <f t="shared" si="7"/>
        <v>0</v>
      </c>
    </row>
    <row r="109" spans="1:5" x14ac:dyDescent="0.3">
      <c r="A109" s="22" t="s">
        <v>34</v>
      </c>
      <c r="B109" s="22" t="s">
        <v>35</v>
      </c>
      <c r="C109" s="15">
        <v>21</v>
      </c>
      <c r="D109" s="12"/>
      <c r="E109" s="14">
        <f t="shared" si="7"/>
        <v>0</v>
      </c>
    </row>
    <row r="110" spans="1:5" x14ac:dyDescent="0.3">
      <c r="A110" s="22" t="s">
        <v>46</v>
      </c>
      <c r="B110" s="22" t="s">
        <v>47</v>
      </c>
      <c r="C110" s="15">
        <v>27</v>
      </c>
      <c r="D110" s="12"/>
      <c r="E110" s="14">
        <f t="shared" si="7"/>
        <v>0</v>
      </c>
    </row>
    <row r="111" spans="1:5" x14ac:dyDescent="0.3">
      <c r="A111" s="22" t="s">
        <v>48</v>
      </c>
      <c r="B111" s="22" t="s">
        <v>49</v>
      </c>
      <c r="C111" s="15">
        <v>22.5</v>
      </c>
      <c r="D111" s="19"/>
      <c r="E111" s="14">
        <f t="shared" si="7"/>
        <v>0</v>
      </c>
    </row>
    <row r="112" spans="1:5" x14ac:dyDescent="0.3">
      <c r="D112" s="12" t="s">
        <v>5</v>
      </c>
      <c r="E112" s="15">
        <f>SUM(E105:E111)</f>
        <v>0</v>
      </c>
    </row>
    <row r="113" spans="1:5" ht="21" x14ac:dyDescent="0.4">
      <c r="B113" s="11" t="s">
        <v>12</v>
      </c>
      <c r="C113" s="20"/>
      <c r="E113"/>
    </row>
    <row r="114" spans="1:5" ht="15.6" x14ac:dyDescent="0.3">
      <c r="A114" s="12" t="s">
        <v>7</v>
      </c>
      <c r="B114" s="13" t="s">
        <v>8</v>
      </c>
      <c r="C114" s="14" t="s">
        <v>4</v>
      </c>
      <c r="D114" s="12" t="s">
        <v>9</v>
      </c>
      <c r="E114" s="12" t="s">
        <v>5</v>
      </c>
    </row>
    <row r="115" spans="1:5" x14ac:dyDescent="0.3">
      <c r="A115" s="22" t="s">
        <v>24</v>
      </c>
      <c r="B115" s="22" t="s">
        <v>25</v>
      </c>
      <c r="C115" s="14">
        <v>30</v>
      </c>
      <c r="D115" s="12"/>
      <c r="E115" s="14">
        <f>C115*D115</f>
        <v>0</v>
      </c>
    </row>
    <row r="116" spans="1:5" x14ac:dyDescent="0.3">
      <c r="A116" s="22" t="s">
        <v>26</v>
      </c>
      <c r="B116" s="22" t="s">
        <v>27</v>
      </c>
      <c r="C116" s="14">
        <v>16</v>
      </c>
      <c r="D116" s="12"/>
      <c r="E116" s="14">
        <f t="shared" ref="E116:E121" si="8">C116*D116</f>
        <v>0</v>
      </c>
    </row>
    <row r="117" spans="1:5" x14ac:dyDescent="0.3">
      <c r="A117" s="22" t="s">
        <v>28</v>
      </c>
      <c r="B117" s="22" t="s">
        <v>29</v>
      </c>
      <c r="C117" s="14">
        <v>19.100000000000001</v>
      </c>
      <c r="D117" s="12"/>
      <c r="E117" s="14">
        <f t="shared" si="8"/>
        <v>0</v>
      </c>
    </row>
    <row r="118" spans="1:5" x14ac:dyDescent="0.3">
      <c r="A118" s="22" t="s">
        <v>30</v>
      </c>
      <c r="B118" s="22" t="s">
        <v>31</v>
      </c>
      <c r="C118" s="14">
        <v>21.94</v>
      </c>
      <c r="D118" s="12"/>
      <c r="E118" s="14">
        <f t="shared" si="8"/>
        <v>0</v>
      </c>
    </row>
    <row r="119" spans="1:5" x14ac:dyDescent="0.3">
      <c r="A119" s="22" t="s">
        <v>32</v>
      </c>
      <c r="B119" s="22" t="s">
        <v>33</v>
      </c>
      <c r="C119" s="14">
        <v>22.6</v>
      </c>
      <c r="D119" s="12"/>
      <c r="E119" s="14">
        <f t="shared" si="8"/>
        <v>0</v>
      </c>
    </row>
    <row r="120" spans="1:5" x14ac:dyDescent="0.3">
      <c r="A120" s="22" t="s">
        <v>34</v>
      </c>
      <c r="B120" s="22" t="s">
        <v>35</v>
      </c>
      <c r="C120" s="14">
        <v>21</v>
      </c>
      <c r="D120" s="12"/>
      <c r="E120" s="14">
        <f t="shared" si="8"/>
        <v>0</v>
      </c>
    </row>
    <row r="121" spans="1:5" x14ac:dyDescent="0.3">
      <c r="A121" s="22" t="s">
        <v>36</v>
      </c>
      <c r="B121" s="22" t="s">
        <v>37</v>
      </c>
      <c r="C121" s="14">
        <v>33</v>
      </c>
      <c r="D121" s="19"/>
      <c r="E121" s="14">
        <f t="shared" si="8"/>
        <v>0</v>
      </c>
    </row>
    <row r="122" spans="1:5" x14ac:dyDescent="0.3">
      <c r="C122" s="20"/>
      <c r="D122" s="12" t="s">
        <v>5</v>
      </c>
      <c r="E122" s="15">
        <f>SUM(E115:E121)</f>
        <v>0</v>
      </c>
    </row>
    <row r="123" spans="1:5" ht="21" x14ac:dyDescent="0.4">
      <c r="B123" s="11" t="s">
        <v>13</v>
      </c>
      <c r="C123" s="20"/>
      <c r="E123"/>
    </row>
    <row r="124" spans="1:5" ht="15.6" x14ac:dyDescent="0.3">
      <c r="A124" s="12" t="s">
        <v>7</v>
      </c>
      <c r="B124" s="13" t="s">
        <v>8</v>
      </c>
      <c r="C124" s="14" t="s">
        <v>4</v>
      </c>
      <c r="D124" s="12" t="s">
        <v>9</v>
      </c>
      <c r="E124" s="12" t="s">
        <v>5</v>
      </c>
    </row>
    <row r="125" spans="1:5" x14ac:dyDescent="0.3">
      <c r="A125" s="22" t="s">
        <v>30</v>
      </c>
      <c r="B125" s="22" t="s">
        <v>31</v>
      </c>
      <c r="C125" s="14">
        <v>21.94</v>
      </c>
      <c r="D125" s="12"/>
      <c r="E125" s="14">
        <f>C125*D125</f>
        <v>0</v>
      </c>
    </row>
    <row r="126" spans="1:5" x14ac:dyDescent="0.3">
      <c r="A126" s="22" t="s">
        <v>32</v>
      </c>
      <c r="B126" s="22" t="s">
        <v>33</v>
      </c>
      <c r="C126" s="14">
        <v>22.6</v>
      </c>
      <c r="D126" s="12"/>
      <c r="E126" s="14">
        <f t="shared" ref="E126:E128" si="9">C126*D126</f>
        <v>0</v>
      </c>
    </row>
    <row r="127" spans="1:5" x14ac:dyDescent="0.3">
      <c r="A127" s="22" t="s">
        <v>34</v>
      </c>
      <c r="B127" s="22" t="s">
        <v>35</v>
      </c>
      <c r="C127" s="14">
        <v>21</v>
      </c>
      <c r="D127" s="12"/>
      <c r="E127" s="14">
        <f t="shared" si="9"/>
        <v>0</v>
      </c>
    </row>
    <row r="128" spans="1:5" x14ac:dyDescent="0.3">
      <c r="A128" s="22" t="s">
        <v>38</v>
      </c>
      <c r="B128" s="22" t="s">
        <v>39</v>
      </c>
      <c r="C128" s="14">
        <v>21.3</v>
      </c>
      <c r="D128" s="12"/>
      <c r="E128" s="14">
        <f t="shared" si="9"/>
        <v>0</v>
      </c>
    </row>
    <row r="129" spans="3:5" x14ac:dyDescent="0.3">
      <c r="C129" s="20"/>
      <c r="D129" s="12" t="s">
        <v>5</v>
      </c>
      <c r="E129" s="15">
        <f>SUM(E125:E128)</f>
        <v>0</v>
      </c>
    </row>
    <row r="130" spans="3:5" x14ac:dyDescent="0.3">
      <c r="C130" s="20"/>
    </row>
  </sheetData>
  <mergeCells count="2">
    <mergeCell ref="A19:B19"/>
    <mergeCell ref="A20:B20"/>
  </mergeCells>
  <pageMargins left="0.7" right="0.7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2018-06-22T14:29:49Z</dcterms:created>
  <dcterms:modified xsi:type="dcterms:W3CDTF">2018-08-12T07:42:48Z</dcterms:modified>
</cp:coreProperties>
</file>