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2" windowWidth="21828" windowHeight="9276"/>
  </bookViews>
  <sheets>
    <sheet name="Feuil1" sheetId="1" r:id="rId1"/>
  </sheets>
  <calcPr calcId="145621"/>
</workbook>
</file>

<file path=xl/calcChain.xml><?xml version="1.0" encoding="utf-8"?>
<calcChain xmlns="http://schemas.openxmlformats.org/spreadsheetml/2006/main">
  <c r="E121" i="1" l="1"/>
  <c r="E124" i="1" s="1"/>
  <c r="E118" i="1"/>
  <c r="E115" i="1"/>
  <c r="E114" i="1"/>
  <c r="E105" i="1"/>
  <c r="E104" i="1"/>
  <c r="E101" i="1"/>
  <c r="E98" i="1"/>
  <c r="E97" i="1"/>
  <c r="E94" i="1"/>
  <c r="E91" i="1"/>
  <c r="E88" i="1"/>
  <c r="E84" i="1"/>
  <c r="E85" i="1"/>
  <c r="E83" i="1"/>
  <c r="E80" i="1"/>
  <c r="E79" i="1"/>
  <c r="E76" i="1"/>
  <c r="E75" i="1"/>
  <c r="E72" i="1"/>
  <c r="E71" i="1"/>
  <c r="E68" i="1"/>
  <c r="E59" i="1"/>
  <c r="E58" i="1"/>
  <c r="E55" i="1"/>
  <c r="E52" i="1"/>
  <c r="E49" i="1"/>
  <c r="E46" i="1"/>
  <c r="E43" i="1"/>
  <c r="E39" i="1"/>
  <c r="E40" i="1"/>
  <c r="E38" i="1"/>
  <c r="E35" i="1"/>
  <c r="E34" i="1"/>
  <c r="E31" i="1"/>
  <c r="E28" i="1"/>
  <c r="E27" i="1"/>
  <c r="E24" i="1"/>
  <c r="E108" i="1" l="1"/>
  <c r="E62" i="1"/>
</calcChain>
</file>

<file path=xl/sharedStrings.xml><?xml version="1.0" encoding="utf-8"?>
<sst xmlns="http://schemas.openxmlformats.org/spreadsheetml/2006/main" count="124" uniqueCount="54">
  <si>
    <t>Collège Sainte Gertrude  Livres scolaires 2018/2019</t>
  </si>
  <si>
    <r>
      <rPr>
        <b/>
        <sz val="16"/>
        <rFont val="Calibri"/>
        <family val="2"/>
        <scheme val="minor"/>
      </rPr>
      <t>NOM :</t>
    </r>
    <r>
      <rPr>
        <b/>
        <sz val="12"/>
        <rFont val="Calibri"/>
        <family val="2"/>
        <scheme val="minor"/>
      </rPr>
      <t xml:space="preserve"> …………………………………..</t>
    </r>
  </si>
  <si>
    <r>
      <rPr>
        <b/>
        <sz val="16"/>
        <rFont val="Calibri"/>
        <family val="2"/>
        <scheme val="minor"/>
      </rPr>
      <t xml:space="preserve">PRENOM : </t>
    </r>
    <r>
      <rPr>
        <b/>
        <sz val="12"/>
        <rFont val="Calibri"/>
        <family val="2"/>
        <scheme val="minor"/>
      </rPr>
      <t>………………………………….</t>
    </r>
  </si>
  <si>
    <t>Adresse-mail : ……………………………………………………………</t>
  </si>
  <si>
    <t>Numéro GSM : ……………………………………………………………………………….</t>
  </si>
  <si>
    <t>Utilisé 
en</t>
  </si>
  <si>
    <t>Prix</t>
  </si>
  <si>
    <t>Quantité</t>
  </si>
  <si>
    <t>Total</t>
  </si>
  <si>
    <t>Mathématique</t>
  </si>
  <si>
    <t>TOTAL :</t>
  </si>
  <si>
    <t>3ème année Immersion</t>
  </si>
  <si>
    <t xml:space="preserve">Français </t>
  </si>
  <si>
    <t>3ème</t>
  </si>
  <si>
    <t>Néerlandais</t>
  </si>
  <si>
    <t>Anglais</t>
  </si>
  <si>
    <t>3ème à 6ème</t>
  </si>
  <si>
    <t>3ème et 4ème</t>
  </si>
  <si>
    <t>Sciences 3H</t>
  </si>
  <si>
    <t>Histoire</t>
  </si>
  <si>
    <t>Géographie</t>
  </si>
  <si>
    <t>Grec</t>
  </si>
  <si>
    <t>Sciences 5H</t>
  </si>
  <si>
    <t>Latin</t>
  </si>
  <si>
    <t>3ème année Non-Immersion</t>
  </si>
  <si>
    <t>Sciences (tous)</t>
  </si>
  <si>
    <t>2ème à 6ème</t>
  </si>
  <si>
    <t>3ème professionnel CGO et TB</t>
  </si>
  <si>
    <t>1ère à 6ème</t>
  </si>
  <si>
    <t>FRANCAIS VOIE ACTIVE 3  DOC ET SYNTHESES ED 2017 - VAN IN - 9789030685319</t>
  </si>
  <si>
    <t>CROC'MATH 3 REFERENTIEL (+ SCOODLE)  - PLANTYN - 9782801056974</t>
  </si>
  <si>
    <t>CROC'MATH 3 CAHIER D'ACTIVITES (+ SCOODLE)  - PLANTYN - 9782801057001</t>
  </si>
  <si>
    <t>KENDOE 3 - LEERWERKBOEK (+ SCOODLE) - PLANTYN - 978280105561</t>
  </si>
  <si>
    <t>FOCUS ELEMENTARY STUDENT S BOOK - PEARSON - 9781447997672</t>
  </si>
  <si>
    <t>FOCUS 1 WORKBOOK + MY ENGLISH LAB ACCES CARD ED2018 - PEARSON - 9781292258294</t>
  </si>
  <si>
    <t>BIOLOGIE 3E - MANUEL SCIENCES DE BASES ET SCIENCES GENERALES - DE BOECK - 9782804194154</t>
  </si>
  <si>
    <t>PHYSIQUE 3EME - MANUEL  SB ET SG - DE BOECK - 9782804192648</t>
  </si>
  <si>
    <t>CLASSIFICATION PERIODIQUE DES ELEMENTS (ED.2018) - VAN IN - 9782804197094</t>
  </si>
  <si>
    <t>CHIMIE 3E/4E SCIENCES DE BASE - MANUEL - DE BOECK - 9782804191894</t>
  </si>
  <si>
    <t>CHIMIE 3E SCIENCES GENERALES - MANUEL - DE BOECK - 9782804192662</t>
  </si>
  <si>
    <t>KLEINE WERELDATLAS ED2013 - PLANTYN - 9789030139485</t>
  </si>
  <si>
    <t>HISTORIA 2 INFOBOEK - PELCKMANS - 9789028941069</t>
  </si>
  <si>
    <t>VOCABULAIRE GREC DE BASE - DE BOECK - 9782804158552</t>
  </si>
  <si>
    <t>GRAMMAIRE LATINE - DE GIVE - DE BOECK - 9782804160487</t>
  </si>
  <si>
    <t>ARTES - MANUEL DE LATIN 2EME ANNEE - DUCULOT - 9782801113141</t>
  </si>
  <si>
    <t>KOMPAS 3 - LOGBOEK - MANUEL AGREE - PLANTYN - 9782801050026</t>
  </si>
  <si>
    <t>KOMPAS 3 - CAHIER D'EXERCICES (NUMERIQUE ELEVE INCLUS)- PLANTYN - 9782801054611</t>
  </si>
  <si>
    <t>CONSTRUIRE L HISTOIRE 3E MANUEL ED2015 - ERASME - 9782874384820</t>
  </si>
  <si>
    <t>GEOGRAPHIE 3E/6E - SAVOIRS ET SAVOIR-FAIRE - DE BOECK - 9782804170530</t>
  </si>
  <si>
    <t>L HOMME ET LA TERRE - ATLAS DE BOECK - DE BOECK - 978204195373</t>
  </si>
  <si>
    <t>OBJECTIF FRANCAIS POUR SE QUALIFIER 3 DOCS ET FICHES OUTILS - MANUEL - VAN IN - 9789030680581</t>
  </si>
  <si>
    <t>OBJECTIF FRANCAIS POUR SE QUALIFIER 3 ATELIERS DE COMMUNICATION - VAN IN - 978903680604</t>
  </si>
  <si>
    <t>NOUVEAU MATHBASE 3EME PROFESSIONNELLE - ERASME - 9782871279440</t>
  </si>
  <si>
    <t>TERRHISTOIRE T1 MANUEL ELEVE 3/4E - ERASME - 9782874384547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</si>
</sst>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-40C]_-;\-* #,##0.00\ [$€-40C]_-;_-* &quot;-&quot;??\ [$€-40C]_-;_-@_-"/>
    <numFmt numFmtId="165" formatCode="&quot;€&quot;\ #,##0.00"/>
    <numFmt numFmtId="166" formatCode="_-* #,##0.00\ [$€-80C]_-;\-* #,##0.00\ [$€-80C]_-;_-* &quot;-&quot;??\ [$€-80C]_-;_-@_-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4" fontId="0" fillId="0" borderId="0" xfId="0" applyNumberFormat="1"/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4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164" fontId="4" fillId="0" borderId="1" xfId="0" applyNumberFormat="1" applyFont="1" applyBorder="1" applyAlignment="1">
      <alignment horizontal="center" vertical="center"/>
    </xf>
    <xf numFmtId="165" fontId="1" fillId="3" borderId="2" xfId="0" applyNumberFormat="1" applyFont="1" applyFill="1" applyBorder="1" applyAlignment="1">
      <alignment horizontal="center" vertical="center"/>
    </xf>
    <xf numFmtId="164" fontId="0" fillId="3" borderId="7" xfId="0" applyNumberFormat="1" applyFill="1" applyBorder="1" applyAlignment="1">
      <alignment vertical="center"/>
    </xf>
    <xf numFmtId="0" fontId="0" fillId="0" borderId="4" xfId="0" applyBorder="1" applyAlignment="1">
      <alignment vertical="center" wrapText="1"/>
    </xf>
    <xf numFmtId="164" fontId="4" fillId="0" borderId="4" xfId="0" applyNumberFormat="1" applyFont="1" applyBorder="1" applyAlignment="1">
      <alignment horizontal="center" vertical="center"/>
    </xf>
    <xf numFmtId="165" fontId="4" fillId="3" borderId="8" xfId="0" applyNumberFormat="1" applyFont="1" applyFill="1" applyBorder="1" applyAlignment="1">
      <alignment horizontal="center" vertical="center"/>
    </xf>
    <xf numFmtId="164" fontId="0" fillId="3" borderId="6" xfId="0" applyNumberFormat="1" applyFill="1" applyBorder="1" applyAlignment="1">
      <alignment vertical="center"/>
    </xf>
    <xf numFmtId="0" fontId="0" fillId="0" borderId="9" xfId="0" applyBorder="1" applyAlignment="1">
      <alignment vertical="center"/>
    </xf>
    <xf numFmtId="164" fontId="1" fillId="0" borderId="9" xfId="0" applyNumberFormat="1" applyFont="1" applyBorder="1" applyAlignment="1">
      <alignment horizontal="center" vertical="center"/>
    </xf>
    <xf numFmtId="165" fontId="2" fillId="3" borderId="10" xfId="0" applyNumberFormat="1" applyFont="1" applyFill="1" applyBorder="1" applyAlignment="1">
      <alignment horizontal="center" vertical="center"/>
    </xf>
    <xf numFmtId="164" fontId="0" fillId="3" borderId="11" xfId="0" applyNumberFormat="1" applyFill="1" applyBorder="1" applyAlignment="1">
      <alignment vertical="center"/>
    </xf>
    <xf numFmtId="164" fontId="0" fillId="3" borderId="12" xfId="0" applyNumberFormat="1" applyFill="1" applyBorder="1" applyAlignment="1">
      <alignment vertical="center"/>
    </xf>
    <xf numFmtId="165" fontId="4" fillId="0" borderId="12" xfId="0" applyNumberFormat="1" applyFont="1" applyBorder="1" applyAlignment="1">
      <alignment horizontal="center" vertical="center"/>
    </xf>
    <xf numFmtId="164" fontId="0" fillId="0" borderId="13" xfId="0" applyNumberFormat="1" applyBorder="1"/>
    <xf numFmtId="0" fontId="0" fillId="0" borderId="14" xfId="0" applyBorder="1"/>
    <xf numFmtId="0" fontId="4" fillId="3" borderId="4" xfId="0" applyFont="1" applyFill="1" applyBorder="1" applyAlignment="1">
      <alignment vertical="center"/>
    </xf>
    <xf numFmtId="164" fontId="4" fillId="3" borderId="4" xfId="0" applyNumberFormat="1" applyFont="1" applyFill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0" fontId="2" fillId="3" borderId="9" xfId="0" applyFont="1" applyFill="1" applyBorder="1" applyAlignment="1">
      <alignment vertical="center"/>
    </xf>
    <xf numFmtId="164" fontId="2" fillId="3" borderId="9" xfId="0" applyNumberFormat="1" applyFont="1" applyFill="1" applyBorder="1" applyAlignment="1">
      <alignment horizontal="center" vertical="center"/>
    </xf>
    <xf numFmtId="165" fontId="4" fillId="0" borderId="9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165" fontId="4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0" borderId="9" xfId="0" applyFont="1" applyBorder="1" applyAlignment="1">
      <alignment vertical="center"/>
    </xf>
    <xf numFmtId="164" fontId="4" fillId="0" borderId="9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166" fontId="0" fillId="0" borderId="15" xfId="0" applyNumberForma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165" fontId="1" fillId="0" borderId="9" xfId="0" applyNumberFormat="1" applyFont="1" applyBorder="1" applyAlignment="1">
      <alignment horizontal="center" vertical="center"/>
    </xf>
    <xf numFmtId="164" fontId="0" fillId="0" borderId="7" xfId="0" applyNumberFormat="1" applyBorder="1"/>
    <xf numFmtId="0" fontId="4" fillId="0" borderId="16" xfId="0" applyFont="1" applyBorder="1" applyAlignment="1">
      <alignment vertical="center"/>
    </xf>
    <xf numFmtId="164" fontId="4" fillId="0" borderId="16" xfId="0" applyNumberFormat="1" applyFont="1" applyBorder="1" applyAlignment="1">
      <alignment vertical="center"/>
    </xf>
    <xf numFmtId="165" fontId="4" fillId="0" borderId="16" xfId="0" applyNumberFormat="1" applyFont="1" applyBorder="1" applyAlignment="1">
      <alignment horizontal="center" vertical="center"/>
    </xf>
    <xf numFmtId="164" fontId="0" fillId="0" borderId="17" xfId="0" applyNumberForma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/>
    </xf>
    <xf numFmtId="165" fontId="4" fillId="3" borderId="10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4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3" borderId="4" xfId="0" applyFont="1" applyFill="1" applyBorder="1" applyAlignment="1">
      <alignment vertical="center"/>
    </xf>
    <xf numFmtId="164" fontId="9" fillId="0" borderId="3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165" fontId="9" fillId="0" borderId="5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7620</xdr:colOff>
      <xdr:row>14</xdr:row>
      <xdr:rowOff>0</xdr:rowOff>
    </xdr:to>
    <xdr:sp macro="" textlink="">
      <xdr:nvSpPr>
        <xdr:cNvPr id="2" name="ZoneTexte 1"/>
        <xdr:cNvSpPr txBox="1"/>
      </xdr:nvSpPr>
      <xdr:spPr>
        <a:xfrm>
          <a:off x="0" y="0"/>
          <a:ext cx="6433820" cy="2633133"/>
        </a:xfrm>
        <a:prstGeom prst="rect">
          <a:avLst/>
        </a:prstGeom>
        <a:solidFill>
          <a:schemeClr val="lt1"/>
        </a:solidFill>
        <a:ln w="952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2500"/>
            </a:lnSpc>
          </a:pPr>
          <a:r>
            <a:rPr lang="fr-BE" sz="200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Librairie Au P'tit</a:t>
          </a:r>
          <a:r>
            <a:rPr lang="fr-BE" sz="20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 Prince</a:t>
          </a:r>
          <a:r>
            <a:rPr lang="fr-BE" sz="200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 </a:t>
          </a:r>
          <a:endParaRPr lang="fr-BE" sz="20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r>
            <a:rPr lang="fr-BE" sz="120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Rue de Soignies,</a:t>
          </a:r>
          <a:r>
            <a:rPr lang="fr-BE" sz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 12</a:t>
          </a:r>
          <a:endParaRPr lang="fr-BE" sz="12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r>
            <a:rPr lang="fr-BE" sz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1400 Nivelles</a:t>
          </a:r>
          <a:endParaRPr lang="fr-BE" sz="12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r>
            <a:rPr lang="fr-BE" sz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Tél/Fax 067/22.09.52</a:t>
          </a:r>
          <a:endParaRPr lang="fr-BE" sz="12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r>
            <a:rPr lang="fr-BE" sz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www.auptitprince.be - info@auptitprince.be</a:t>
          </a:r>
          <a:endParaRPr lang="fr-BE" sz="12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r>
            <a:rPr lang="fr-BE" sz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Fintro BE26 1430 9059 0829</a:t>
          </a:r>
        </a:p>
        <a:p>
          <a:pPr algn="ctr">
            <a:lnSpc>
              <a:spcPts val="1500"/>
            </a:lnSpc>
          </a:pPr>
          <a:endParaRPr lang="fr-BE" sz="1200">
            <a:latin typeface="Optima" pitchFamily="2" charset="0"/>
          </a:endParaRPr>
        </a:p>
        <a:p>
          <a:pPr>
            <a:lnSpc>
              <a:spcPts val="1200"/>
            </a:lnSpc>
          </a:pP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Ce bon de commande peut être transmis par </a:t>
          </a:r>
          <a:r>
            <a:rPr lang="fr-BE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poste</a:t>
          </a: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, par </a:t>
          </a:r>
          <a:r>
            <a:rPr lang="fr-BE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e-mail</a:t>
          </a: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 ou directement </a:t>
          </a:r>
          <a:r>
            <a:rPr lang="fr-BE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à la librairie</a:t>
          </a: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</a:p>
        <a:p>
          <a:pPr>
            <a:lnSpc>
              <a:spcPts val="1200"/>
            </a:lnSpc>
          </a:pP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Vous recevrez un mail ou un SMS dès réception complète de votre commande.</a:t>
          </a:r>
        </a:p>
        <a:p>
          <a:pPr>
            <a:lnSpc>
              <a:spcPts val="1200"/>
            </a:lnSpc>
          </a:pPr>
          <a:endParaRPr lang="fr-BE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Veuillez noter qu'un </a:t>
          </a:r>
          <a:r>
            <a:rPr lang="fr-BE" sz="1100" b="1">
              <a:solidFill>
                <a:schemeClr val="dk1"/>
              </a:solidFill>
              <a:latin typeface="+mn-lt"/>
              <a:ea typeface="+mn-ea"/>
              <a:cs typeface="+mn-cs"/>
            </a:rPr>
            <a:t>acompte de 50€</a:t>
          </a:r>
          <a:r>
            <a:rPr lang="fr-BE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fr-BE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est demandé afin de confirmer votre commande.</a:t>
          </a:r>
        </a:p>
        <a:p>
          <a:pPr marL="0" marR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BE" sz="1100" b="0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Remplissez bien le</a:t>
          </a:r>
          <a:r>
            <a:rPr lang="fr-BE" sz="1100" b="0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tableau qui correspond à </a:t>
          </a:r>
          <a:r>
            <a:rPr lang="fr-BE" sz="11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vos options !</a:t>
          </a:r>
          <a:endParaRPr lang="fr-BE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/>
          </a:r>
          <a:b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Les prix sont donnés à titre indicatif et sous réserve de modifications par les éditeurs. </a:t>
          </a:r>
        </a:p>
      </xdr:txBody>
    </xdr:sp>
    <xdr:clientData/>
  </xdr:twoCellAnchor>
  <xdr:twoCellAnchor editAs="oneCell">
    <xdr:from>
      <xdr:col>0</xdr:col>
      <xdr:colOff>396240</xdr:colOff>
      <xdr:row>2</xdr:row>
      <xdr:rowOff>0</xdr:rowOff>
    </xdr:from>
    <xdr:to>
      <xdr:col>0</xdr:col>
      <xdr:colOff>1463040</xdr:colOff>
      <xdr:row>6</xdr:row>
      <xdr:rowOff>15240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40" y="365760"/>
          <a:ext cx="1066800" cy="746760"/>
        </a:xfrm>
        <a:prstGeom prst="rect">
          <a:avLst/>
        </a:prstGeom>
      </xdr:spPr>
    </xdr:pic>
    <xdr:clientData/>
  </xdr:twoCellAnchor>
  <xdr:twoCellAnchor editAs="oneCell">
    <xdr:from>
      <xdr:col>3</xdr:col>
      <xdr:colOff>274320</xdr:colOff>
      <xdr:row>1</xdr:row>
      <xdr:rowOff>45720</xdr:rowOff>
    </xdr:from>
    <xdr:to>
      <xdr:col>4</xdr:col>
      <xdr:colOff>331861</xdr:colOff>
      <xdr:row>6</xdr:row>
      <xdr:rowOff>106680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9200" y="228600"/>
          <a:ext cx="850022" cy="975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F124"/>
  <sheetViews>
    <sheetView tabSelected="1" zoomScale="90" zoomScaleNormal="90" workbookViewId="0">
      <selection activeCell="A55" sqref="A55"/>
    </sheetView>
  </sheetViews>
  <sheetFormatPr baseColWidth="10" defaultRowHeight="14.4" x14ac:dyDescent="0.3"/>
  <cols>
    <col min="1" max="1" width="63.21875" customWidth="1"/>
    <col min="2" max="2" width="15" style="52" bestFit="1" customWidth="1"/>
    <col min="3" max="3" width="9.109375" bestFit="1" customWidth="1"/>
  </cols>
  <sheetData>
    <row r="14" spans="1:5" ht="21.6" customHeight="1" x14ac:dyDescent="0.3"/>
    <row r="15" spans="1:5" ht="21" x14ac:dyDescent="0.3">
      <c r="A15" s="1" t="s">
        <v>0</v>
      </c>
      <c r="B15" s="2"/>
      <c r="C15" s="3"/>
      <c r="D15" s="4"/>
      <c r="E15" s="5"/>
    </row>
    <row r="16" spans="1:5" ht="21" x14ac:dyDescent="0.3">
      <c r="A16" s="6" t="s">
        <v>1</v>
      </c>
      <c r="B16" s="2"/>
      <c r="C16" s="3"/>
      <c r="D16" s="4"/>
      <c r="E16" s="5"/>
    </row>
    <row r="17" spans="1:6" ht="21" x14ac:dyDescent="0.3">
      <c r="A17" s="6" t="s">
        <v>2</v>
      </c>
      <c r="B17" s="2"/>
      <c r="C17" s="3"/>
      <c r="D17" s="4"/>
      <c r="E17" s="5"/>
    </row>
    <row r="18" spans="1:6" ht="15.6" x14ac:dyDescent="0.3">
      <c r="A18" s="59" t="s">
        <v>3</v>
      </c>
      <c r="B18" s="59"/>
      <c r="C18" s="3"/>
      <c r="D18" s="4"/>
      <c r="E18" s="5"/>
    </row>
    <row r="19" spans="1:6" ht="15.6" x14ac:dyDescent="0.3">
      <c r="A19" s="59" t="s">
        <v>4</v>
      </c>
      <c r="B19" s="59"/>
      <c r="C19" s="3"/>
      <c r="D19" s="4"/>
      <c r="E19" s="5"/>
    </row>
    <row r="20" spans="1:6" ht="15" thickBot="1" x14ac:dyDescent="0.35">
      <c r="C20" s="7"/>
      <c r="E20" s="7"/>
    </row>
    <row r="21" spans="1:6" ht="18" x14ac:dyDescent="0.3">
      <c r="A21" s="8" t="s">
        <v>11</v>
      </c>
      <c r="B21" s="60" t="s">
        <v>5</v>
      </c>
      <c r="C21" s="62" t="s">
        <v>6</v>
      </c>
      <c r="D21" s="64" t="s">
        <v>7</v>
      </c>
      <c r="E21" s="57" t="s">
        <v>8</v>
      </c>
    </row>
    <row r="22" spans="1:6" x14ac:dyDescent="0.3">
      <c r="A22" s="9"/>
      <c r="B22" s="61"/>
      <c r="C22" s="63"/>
      <c r="D22" s="65"/>
      <c r="E22" s="58"/>
    </row>
    <row r="23" spans="1:6" x14ac:dyDescent="0.3">
      <c r="A23" s="10" t="s">
        <v>12</v>
      </c>
      <c r="B23" s="11"/>
      <c r="C23" s="12"/>
      <c r="D23" s="13"/>
      <c r="E23" s="14"/>
    </row>
    <row r="24" spans="1:6" ht="28.8" x14ac:dyDescent="0.3">
      <c r="A24" s="15" t="s">
        <v>29</v>
      </c>
      <c r="B24" s="53" t="s">
        <v>13</v>
      </c>
      <c r="C24" s="16">
        <v>24</v>
      </c>
      <c r="D24" s="17"/>
      <c r="E24" s="18">
        <f>C24*D24</f>
        <v>0</v>
      </c>
    </row>
    <row r="25" spans="1:6" ht="15" x14ac:dyDescent="0.25">
      <c r="A25" s="19"/>
      <c r="B25" s="54"/>
      <c r="C25" s="20"/>
      <c r="D25" s="21"/>
      <c r="E25" s="22"/>
    </row>
    <row r="26" spans="1:6" x14ac:dyDescent="0.3">
      <c r="A26" s="10" t="s">
        <v>9</v>
      </c>
      <c r="B26" s="55"/>
      <c r="C26" s="23"/>
      <c r="D26" s="24"/>
      <c r="E26" s="25"/>
      <c r="F26" s="26"/>
    </row>
    <row r="27" spans="1:6" x14ac:dyDescent="0.3">
      <c r="A27" s="27" t="s">
        <v>30</v>
      </c>
      <c r="B27" s="53" t="s">
        <v>13</v>
      </c>
      <c r="C27" s="28">
        <v>32</v>
      </c>
      <c r="E27" s="18">
        <f>C27*D27</f>
        <v>0</v>
      </c>
    </row>
    <row r="28" spans="1:6" ht="28.8" x14ac:dyDescent="0.3">
      <c r="A28" s="35" t="s">
        <v>31</v>
      </c>
      <c r="B28" s="53" t="s">
        <v>13</v>
      </c>
      <c r="C28" s="28">
        <v>11</v>
      </c>
      <c r="D28" s="29"/>
      <c r="E28" s="18">
        <f>C28*D28</f>
        <v>0</v>
      </c>
    </row>
    <row r="29" spans="1:6" x14ac:dyDescent="0.3">
      <c r="A29" s="30"/>
      <c r="B29" s="56"/>
      <c r="C29" s="31"/>
      <c r="D29" s="32"/>
      <c r="E29" s="22"/>
    </row>
    <row r="30" spans="1:6" x14ac:dyDescent="0.3">
      <c r="A30" s="33" t="s">
        <v>14</v>
      </c>
      <c r="B30" s="11"/>
      <c r="C30" s="12"/>
      <c r="D30" s="34"/>
      <c r="E30" s="18"/>
    </row>
    <row r="31" spans="1:6" x14ac:dyDescent="0.3">
      <c r="A31" s="35" t="s">
        <v>32</v>
      </c>
      <c r="B31" s="53" t="s">
        <v>13</v>
      </c>
      <c r="C31" s="16">
        <v>26</v>
      </c>
      <c r="D31" s="29"/>
      <c r="E31" s="18">
        <f>C31*D31</f>
        <v>0</v>
      </c>
    </row>
    <row r="32" spans="1:6" x14ac:dyDescent="0.3">
      <c r="A32" s="36"/>
      <c r="B32" s="36"/>
      <c r="C32" s="37"/>
      <c r="D32" s="29"/>
      <c r="E32" s="22"/>
    </row>
    <row r="33" spans="1:5" x14ac:dyDescent="0.3">
      <c r="A33" s="33" t="s">
        <v>15</v>
      </c>
      <c r="B33" s="11"/>
      <c r="C33" s="12"/>
      <c r="D33" s="34"/>
      <c r="E33" s="18"/>
    </row>
    <row r="34" spans="1:5" x14ac:dyDescent="0.3">
      <c r="A34" s="35" t="s">
        <v>33</v>
      </c>
      <c r="B34" s="53" t="s">
        <v>17</v>
      </c>
      <c r="C34" s="16">
        <v>36.49</v>
      </c>
      <c r="D34" s="29"/>
      <c r="E34" s="18">
        <f>C34*D34</f>
        <v>0</v>
      </c>
    </row>
    <row r="35" spans="1:5" ht="28.8" x14ac:dyDescent="0.3">
      <c r="A35" s="35" t="s">
        <v>34</v>
      </c>
      <c r="B35" s="53" t="s">
        <v>17</v>
      </c>
      <c r="C35" s="16">
        <v>22.99</v>
      </c>
      <c r="D35" s="29"/>
      <c r="E35" s="18">
        <f>C35*D35</f>
        <v>0</v>
      </c>
    </row>
    <row r="36" spans="1:5" x14ac:dyDescent="0.3">
      <c r="A36" s="39"/>
      <c r="B36" s="38"/>
      <c r="C36" s="37"/>
      <c r="D36" s="29"/>
      <c r="E36" s="22"/>
    </row>
    <row r="37" spans="1:5" x14ac:dyDescent="0.3">
      <c r="A37" s="33" t="s">
        <v>25</v>
      </c>
      <c r="B37" s="11"/>
      <c r="C37" s="12"/>
      <c r="D37" s="42"/>
      <c r="E37" s="18"/>
    </row>
    <row r="38" spans="1:5" ht="28.8" x14ac:dyDescent="0.3">
      <c r="A38" s="35" t="s">
        <v>35</v>
      </c>
      <c r="B38" s="53" t="s">
        <v>13</v>
      </c>
      <c r="C38" s="16">
        <v>20.39</v>
      </c>
      <c r="D38" s="29"/>
      <c r="E38" s="18">
        <f>C38*D38</f>
        <v>0</v>
      </c>
    </row>
    <row r="39" spans="1:5" x14ac:dyDescent="0.3">
      <c r="A39" s="35" t="s">
        <v>36</v>
      </c>
      <c r="B39" s="53" t="s">
        <v>13</v>
      </c>
      <c r="C39" s="16">
        <v>20.8</v>
      </c>
      <c r="D39" s="29"/>
      <c r="E39" s="18">
        <f t="shared" ref="E39:E40" si="0">C39*D39</f>
        <v>0</v>
      </c>
    </row>
    <row r="40" spans="1:5" ht="28.8" x14ac:dyDescent="0.3">
      <c r="A40" s="35" t="s">
        <v>37</v>
      </c>
      <c r="B40" s="53" t="s">
        <v>16</v>
      </c>
      <c r="C40" s="16">
        <v>3.2</v>
      </c>
      <c r="D40" s="29"/>
      <c r="E40" s="18">
        <f t="shared" si="0"/>
        <v>0</v>
      </c>
    </row>
    <row r="41" spans="1:5" x14ac:dyDescent="0.3">
      <c r="A41" s="35"/>
      <c r="B41" s="38"/>
      <c r="C41" s="16"/>
      <c r="D41" s="43"/>
      <c r="E41" s="22"/>
    </row>
    <row r="42" spans="1:5" x14ac:dyDescent="0.3">
      <c r="A42" s="10" t="s">
        <v>18</v>
      </c>
      <c r="B42" s="55"/>
      <c r="C42" s="23"/>
      <c r="D42" s="24"/>
      <c r="E42" s="44"/>
    </row>
    <row r="43" spans="1:5" ht="26.4" customHeight="1" x14ac:dyDescent="0.3">
      <c r="A43" s="35" t="s">
        <v>38</v>
      </c>
      <c r="B43" s="38" t="s">
        <v>17</v>
      </c>
      <c r="C43" s="16">
        <v>28.2</v>
      </c>
      <c r="E43" s="18">
        <f>C43*D43</f>
        <v>0</v>
      </c>
    </row>
    <row r="44" spans="1:5" x14ac:dyDescent="0.3">
      <c r="A44" s="30"/>
      <c r="B44" s="56"/>
      <c r="C44" s="31"/>
      <c r="D44" s="32"/>
      <c r="E44" s="22"/>
    </row>
    <row r="45" spans="1:5" x14ac:dyDescent="0.3">
      <c r="A45" s="10" t="s">
        <v>22</v>
      </c>
      <c r="B45" s="55"/>
      <c r="C45" s="23"/>
      <c r="D45" s="24"/>
      <c r="E45" s="44"/>
    </row>
    <row r="46" spans="1:5" ht="31.8" customHeight="1" x14ac:dyDescent="0.3">
      <c r="A46" s="35" t="s">
        <v>39</v>
      </c>
      <c r="B46" s="38" t="s">
        <v>13</v>
      </c>
      <c r="C46" s="16">
        <v>20.8</v>
      </c>
      <c r="E46" s="18">
        <f>C46*D46</f>
        <v>0</v>
      </c>
    </row>
    <row r="47" spans="1:5" x14ac:dyDescent="0.3">
      <c r="A47" s="30"/>
      <c r="B47" s="56"/>
      <c r="C47" s="31"/>
      <c r="D47" s="32"/>
      <c r="E47" s="22"/>
    </row>
    <row r="48" spans="1:5" x14ac:dyDescent="0.3">
      <c r="A48" s="33" t="s">
        <v>19</v>
      </c>
      <c r="B48" s="11"/>
      <c r="C48" s="12"/>
      <c r="D48" s="34"/>
      <c r="E48" s="18"/>
    </row>
    <row r="49" spans="1:5" x14ac:dyDescent="0.3">
      <c r="A49" s="35" t="s">
        <v>41</v>
      </c>
      <c r="B49" s="53" t="s">
        <v>13</v>
      </c>
      <c r="C49" s="16">
        <v>21</v>
      </c>
      <c r="D49" s="29"/>
      <c r="E49" s="18">
        <f>C49*D49</f>
        <v>0</v>
      </c>
    </row>
    <row r="50" spans="1:5" ht="15" thickBot="1" x14ac:dyDescent="0.35">
      <c r="A50" s="45"/>
      <c r="B50" s="45"/>
      <c r="C50" s="46"/>
      <c r="D50" s="47"/>
      <c r="E50" s="48"/>
    </row>
    <row r="51" spans="1:5" x14ac:dyDescent="0.3">
      <c r="A51" s="33" t="s">
        <v>20</v>
      </c>
      <c r="B51" s="11"/>
      <c r="C51" s="12"/>
      <c r="D51" s="34"/>
      <c r="E51" s="18"/>
    </row>
    <row r="52" spans="1:5" x14ac:dyDescent="0.3">
      <c r="A52" s="35" t="s">
        <v>40</v>
      </c>
      <c r="B52" s="38" t="s">
        <v>28</v>
      </c>
      <c r="C52" s="16">
        <v>20.95</v>
      </c>
      <c r="D52" s="29"/>
      <c r="E52" s="18">
        <f>C52*D52</f>
        <v>0</v>
      </c>
    </row>
    <row r="53" spans="1:5" x14ac:dyDescent="0.3">
      <c r="A53" s="39"/>
      <c r="B53" s="49"/>
      <c r="C53" s="37"/>
      <c r="D53" s="32"/>
      <c r="E53" s="22"/>
    </row>
    <row r="54" spans="1:5" x14ac:dyDescent="0.3">
      <c r="A54" s="10" t="s">
        <v>21</v>
      </c>
      <c r="B54" s="55"/>
      <c r="C54" s="23"/>
      <c r="D54" s="24"/>
      <c r="E54" s="44"/>
    </row>
    <row r="55" spans="1:5" x14ac:dyDescent="0.3">
      <c r="A55" s="27" t="s">
        <v>42</v>
      </c>
      <c r="B55" s="38" t="s">
        <v>16</v>
      </c>
      <c r="C55" s="28">
        <v>15.3</v>
      </c>
      <c r="E55" s="18">
        <f>C55*D55</f>
        <v>0</v>
      </c>
    </row>
    <row r="56" spans="1:5" x14ac:dyDescent="0.3">
      <c r="A56" s="36"/>
      <c r="B56" s="36"/>
      <c r="C56" s="37"/>
      <c r="D56" s="29"/>
      <c r="E56" s="22"/>
    </row>
    <row r="57" spans="1:5" x14ac:dyDescent="0.3">
      <c r="A57" s="33" t="s">
        <v>23</v>
      </c>
      <c r="B57" s="11"/>
      <c r="C57" s="12"/>
      <c r="D57" s="34"/>
      <c r="E57" s="18"/>
    </row>
    <row r="58" spans="1:5" x14ac:dyDescent="0.3">
      <c r="A58" s="35" t="s">
        <v>43</v>
      </c>
      <c r="B58" s="38" t="s">
        <v>17</v>
      </c>
      <c r="C58" s="16">
        <v>25.9</v>
      </c>
      <c r="D58" s="29"/>
      <c r="E58" s="18">
        <f>C58*D58</f>
        <v>0</v>
      </c>
    </row>
    <row r="59" spans="1:5" x14ac:dyDescent="0.3">
      <c r="A59" s="35" t="s">
        <v>44</v>
      </c>
      <c r="B59" s="53" t="s">
        <v>13</v>
      </c>
      <c r="C59" s="16">
        <v>24.7</v>
      </c>
      <c r="D59" s="29"/>
      <c r="E59" s="18">
        <f>C59*D59</f>
        <v>0</v>
      </c>
    </row>
    <row r="60" spans="1:5" ht="15" thickBot="1" x14ac:dyDescent="0.35">
      <c r="A60" s="45"/>
      <c r="B60" s="45"/>
      <c r="C60" s="46"/>
      <c r="D60" s="47"/>
      <c r="E60" s="48"/>
    </row>
    <row r="61" spans="1:5" ht="15" thickBot="1" x14ac:dyDescent="0.35">
      <c r="C61" s="7"/>
      <c r="E61" s="7"/>
    </row>
    <row r="62" spans="1:5" ht="21.6" thickBot="1" x14ac:dyDescent="0.35">
      <c r="C62" s="7"/>
      <c r="D62" s="40" t="s">
        <v>10</v>
      </c>
      <c r="E62" s="41">
        <f>SUM(E24:E61)</f>
        <v>0</v>
      </c>
    </row>
    <row r="64" spans="1:5" ht="15" thickBot="1" x14ac:dyDescent="0.35"/>
    <row r="65" spans="1:6" ht="18" x14ac:dyDescent="0.3">
      <c r="A65" s="8" t="s">
        <v>24</v>
      </c>
      <c r="B65" s="60" t="s">
        <v>5</v>
      </c>
      <c r="C65" s="62" t="s">
        <v>6</v>
      </c>
      <c r="D65" s="64" t="s">
        <v>7</v>
      </c>
      <c r="E65" s="57" t="s">
        <v>8</v>
      </c>
    </row>
    <row r="66" spans="1:6" x14ac:dyDescent="0.3">
      <c r="A66" s="9"/>
      <c r="B66" s="61"/>
      <c r="C66" s="63"/>
      <c r="D66" s="65"/>
      <c r="E66" s="58"/>
    </row>
    <row r="67" spans="1:6" x14ac:dyDescent="0.3">
      <c r="A67" s="10" t="s">
        <v>12</v>
      </c>
      <c r="B67" s="11"/>
      <c r="C67" s="12"/>
      <c r="D67" s="13"/>
      <c r="E67" s="14"/>
    </row>
    <row r="68" spans="1:6" ht="28.8" x14ac:dyDescent="0.3">
      <c r="A68" s="15" t="s">
        <v>29</v>
      </c>
      <c r="B68" s="53" t="s">
        <v>13</v>
      </c>
      <c r="C68" s="16">
        <v>24</v>
      </c>
      <c r="D68" s="17"/>
      <c r="E68" s="18">
        <f>C68*D68</f>
        <v>0</v>
      </c>
    </row>
    <row r="69" spans="1:6" x14ac:dyDescent="0.3">
      <c r="A69" s="19"/>
      <c r="B69" s="54"/>
      <c r="C69" s="20"/>
      <c r="D69" s="21"/>
      <c r="E69" s="22"/>
    </row>
    <row r="70" spans="1:6" x14ac:dyDescent="0.3">
      <c r="A70" s="10" t="s">
        <v>9</v>
      </c>
      <c r="B70" s="55"/>
      <c r="C70" s="23"/>
      <c r="D70" s="24"/>
      <c r="E70" s="25"/>
      <c r="F70" s="26"/>
    </row>
    <row r="71" spans="1:6" x14ac:dyDescent="0.3">
      <c r="A71" s="27" t="s">
        <v>30</v>
      </c>
      <c r="B71" s="53" t="s">
        <v>13</v>
      </c>
      <c r="C71" s="28">
        <v>32</v>
      </c>
      <c r="E71" s="18">
        <f>C71*D71</f>
        <v>0</v>
      </c>
    </row>
    <row r="72" spans="1:6" ht="28.8" x14ac:dyDescent="0.3">
      <c r="A72" s="35" t="s">
        <v>31</v>
      </c>
      <c r="B72" s="53" t="s">
        <v>13</v>
      </c>
      <c r="C72" s="28">
        <v>11</v>
      </c>
      <c r="D72" s="29"/>
      <c r="E72" s="18">
        <f>C72*D72</f>
        <v>0</v>
      </c>
    </row>
    <row r="73" spans="1:6" x14ac:dyDescent="0.3">
      <c r="A73" s="30"/>
      <c r="B73" s="56"/>
      <c r="C73" s="31"/>
      <c r="D73" s="32"/>
      <c r="E73" s="22"/>
    </row>
    <row r="74" spans="1:6" x14ac:dyDescent="0.3">
      <c r="A74" s="33" t="s">
        <v>14</v>
      </c>
      <c r="B74" s="11"/>
      <c r="C74" s="12"/>
      <c r="D74" s="34"/>
      <c r="E74" s="18"/>
    </row>
    <row r="75" spans="1:6" x14ac:dyDescent="0.3">
      <c r="A75" s="35" t="s">
        <v>45</v>
      </c>
      <c r="B75" s="53" t="s">
        <v>13</v>
      </c>
      <c r="C75" s="16">
        <v>24.4</v>
      </c>
      <c r="D75" s="29"/>
      <c r="E75" s="18">
        <f>C75*D75</f>
        <v>0</v>
      </c>
    </row>
    <row r="76" spans="1:6" ht="28.8" x14ac:dyDescent="0.3">
      <c r="A76" s="35" t="s">
        <v>46</v>
      </c>
      <c r="B76" s="53" t="s">
        <v>13</v>
      </c>
      <c r="C76" s="16">
        <v>18</v>
      </c>
      <c r="D76" s="29"/>
      <c r="E76" s="18">
        <f>C76*D76</f>
        <v>0</v>
      </c>
    </row>
    <row r="77" spans="1:6" x14ac:dyDescent="0.3">
      <c r="A77" s="36"/>
      <c r="B77" s="36"/>
      <c r="C77" s="37"/>
      <c r="D77" s="29"/>
      <c r="E77" s="22"/>
    </row>
    <row r="78" spans="1:6" x14ac:dyDescent="0.3">
      <c r="A78" s="33" t="s">
        <v>15</v>
      </c>
      <c r="B78" s="11"/>
      <c r="C78" s="12"/>
      <c r="D78" s="34"/>
      <c r="E78" s="18"/>
    </row>
    <row r="79" spans="1:6" x14ac:dyDescent="0.3">
      <c r="A79" s="35" t="s">
        <v>33</v>
      </c>
      <c r="B79" s="53" t="s">
        <v>17</v>
      </c>
      <c r="C79" s="16">
        <v>36.49</v>
      </c>
      <c r="D79" s="29"/>
      <c r="E79" s="18">
        <f>C79*D79</f>
        <v>0</v>
      </c>
    </row>
    <row r="80" spans="1:6" ht="28.8" x14ac:dyDescent="0.3">
      <c r="A80" s="35" t="s">
        <v>34</v>
      </c>
      <c r="B80" s="53" t="s">
        <v>17</v>
      </c>
      <c r="C80" s="16">
        <v>22.99</v>
      </c>
      <c r="D80" s="29"/>
      <c r="E80" s="18">
        <f>C80*D80</f>
        <v>0</v>
      </c>
    </row>
    <row r="81" spans="1:5" x14ac:dyDescent="0.3">
      <c r="A81" s="39"/>
      <c r="B81" s="38"/>
      <c r="C81" s="37"/>
      <c r="D81" s="29"/>
      <c r="E81" s="22"/>
    </row>
    <row r="82" spans="1:5" x14ac:dyDescent="0.3">
      <c r="A82" s="33" t="s">
        <v>25</v>
      </c>
      <c r="B82" s="11"/>
      <c r="C82" s="12"/>
      <c r="D82" s="42"/>
      <c r="E82" s="18"/>
    </row>
    <row r="83" spans="1:5" ht="28.8" x14ac:dyDescent="0.3">
      <c r="A83" s="35" t="s">
        <v>35</v>
      </c>
      <c r="B83" s="53" t="s">
        <v>13</v>
      </c>
      <c r="C83" s="16">
        <v>20.39</v>
      </c>
      <c r="D83" s="29"/>
      <c r="E83" s="18">
        <f>C83*D83</f>
        <v>0</v>
      </c>
    </row>
    <row r="84" spans="1:5" x14ac:dyDescent="0.3">
      <c r="A84" s="35" t="s">
        <v>36</v>
      </c>
      <c r="B84" s="53" t="s">
        <v>13</v>
      </c>
      <c r="C84" s="16">
        <v>20.8</v>
      </c>
      <c r="D84" s="29"/>
      <c r="E84" s="18">
        <f t="shared" ref="E84:E85" si="1">C84*D84</f>
        <v>0</v>
      </c>
    </row>
    <row r="85" spans="1:5" ht="28.8" x14ac:dyDescent="0.3">
      <c r="A85" s="35" t="s">
        <v>37</v>
      </c>
      <c r="B85" s="53" t="s">
        <v>16</v>
      </c>
      <c r="C85" s="16">
        <v>3.2</v>
      </c>
      <c r="D85" s="29"/>
      <c r="E85" s="18">
        <f t="shared" si="1"/>
        <v>0</v>
      </c>
    </row>
    <row r="86" spans="1:5" x14ac:dyDescent="0.3">
      <c r="A86" s="35"/>
      <c r="B86" s="38"/>
      <c r="C86" s="16"/>
      <c r="D86" s="43"/>
      <c r="E86" s="22"/>
    </row>
    <row r="87" spans="1:5" x14ac:dyDescent="0.3">
      <c r="A87" s="10" t="s">
        <v>18</v>
      </c>
      <c r="B87" s="55"/>
      <c r="C87" s="23"/>
      <c r="D87" s="24"/>
      <c r="E87" s="44"/>
    </row>
    <row r="88" spans="1:5" ht="27.6" customHeight="1" x14ac:dyDescent="0.3">
      <c r="A88" s="35" t="s">
        <v>38</v>
      </c>
      <c r="B88" s="38" t="s">
        <v>17</v>
      </c>
      <c r="C88" s="16">
        <v>28.2</v>
      </c>
      <c r="E88" s="18">
        <f>C88*D88</f>
        <v>0</v>
      </c>
    </row>
    <row r="89" spans="1:5" x14ac:dyDescent="0.3">
      <c r="A89" s="30"/>
      <c r="B89" s="56"/>
      <c r="C89" s="31"/>
      <c r="D89" s="32"/>
      <c r="E89" s="22"/>
    </row>
    <row r="90" spans="1:5" x14ac:dyDescent="0.3">
      <c r="A90" s="10" t="s">
        <v>22</v>
      </c>
      <c r="B90" s="55"/>
      <c r="C90" s="23"/>
      <c r="D90" s="24"/>
      <c r="E90" s="44"/>
    </row>
    <row r="91" spans="1:5" ht="25.2" customHeight="1" x14ac:dyDescent="0.3">
      <c r="A91" s="35" t="s">
        <v>39</v>
      </c>
      <c r="B91" s="38" t="s">
        <v>13</v>
      </c>
      <c r="C91" s="16">
        <v>20.8</v>
      </c>
      <c r="E91" s="18">
        <f>C91*D91</f>
        <v>0</v>
      </c>
    </row>
    <row r="92" spans="1:5" x14ac:dyDescent="0.3">
      <c r="A92" s="30"/>
      <c r="B92" s="56"/>
      <c r="C92" s="31"/>
      <c r="D92" s="32"/>
      <c r="E92" s="22"/>
    </row>
    <row r="93" spans="1:5" x14ac:dyDescent="0.3">
      <c r="A93" s="33" t="s">
        <v>19</v>
      </c>
      <c r="B93" s="11"/>
      <c r="C93" s="12"/>
      <c r="D93" s="34"/>
      <c r="E93" s="18"/>
    </row>
    <row r="94" spans="1:5" ht="33" customHeight="1" x14ac:dyDescent="0.3">
      <c r="A94" s="35" t="s">
        <v>47</v>
      </c>
      <c r="B94" s="53" t="s">
        <v>13</v>
      </c>
      <c r="C94" s="16">
        <v>27</v>
      </c>
      <c r="D94" s="29"/>
      <c r="E94" s="18">
        <f>C94*D94</f>
        <v>0</v>
      </c>
    </row>
    <row r="95" spans="1:5" ht="15" thickBot="1" x14ac:dyDescent="0.35">
      <c r="A95" s="45"/>
      <c r="B95" s="45"/>
      <c r="C95" s="46"/>
      <c r="D95" s="47"/>
      <c r="E95" s="48"/>
    </row>
    <row r="96" spans="1:5" x14ac:dyDescent="0.3">
      <c r="A96" s="33" t="s">
        <v>20</v>
      </c>
      <c r="B96" s="11"/>
      <c r="C96" s="12"/>
      <c r="D96" s="34"/>
      <c r="E96" s="18"/>
    </row>
    <row r="97" spans="1:5" ht="28.8" x14ac:dyDescent="0.3">
      <c r="A97" s="35" t="s">
        <v>48</v>
      </c>
      <c r="B97" s="38" t="s">
        <v>16</v>
      </c>
      <c r="C97" s="16">
        <v>28.1</v>
      </c>
      <c r="D97" s="29"/>
      <c r="E97" s="18">
        <f>C97*D97</f>
        <v>0</v>
      </c>
    </row>
    <row r="98" spans="1:5" x14ac:dyDescent="0.3">
      <c r="A98" s="35" t="s">
        <v>49</v>
      </c>
      <c r="B98" s="38" t="s">
        <v>26</v>
      </c>
      <c r="C98" s="16">
        <v>30</v>
      </c>
      <c r="D98" s="29"/>
      <c r="E98" s="18">
        <f>C98*D98</f>
        <v>0</v>
      </c>
    </row>
    <row r="99" spans="1:5" x14ac:dyDescent="0.3">
      <c r="A99" s="39"/>
      <c r="B99" s="49"/>
      <c r="C99" s="37"/>
      <c r="D99" s="32"/>
      <c r="E99" s="22"/>
    </row>
    <row r="100" spans="1:5" x14ac:dyDescent="0.3">
      <c r="A100" s="10" t="s">
        <v>21</v>
      </c>
      <c r="B100" s="55"/>
      <c r="C100" s="23"/>
      <c r="D100" s="24"/>
      <c r="E100" s="44"/>
    </row>
    <row r="101" spans="1:5" x14ac:dyDescent="0.3">
      <c r="A101" s="27" t="s">
        <v>42</v>
      </c>
      <c r="B101" s="38" t="s">
        <v>16</v>
      </c>
      <c r="C101" s="28">
        <v>15.3</v>
      </c>
      <c r="E101" s="18">
        <f>C101*D101</f>
        <v>0</v>
      </c>
    </row>
    <row r="102" spans="1:5" x14ac:dyDescent="0.3">
      <c r="A102" s="36"/>
      <c r="B102" s="36"/>
      <c r="C102" s="37"/>
      <c r="D102" s="29"/>
      <c r="E102" s="22"/>
    </row>
    <row r="103" spans="1:5" x14ac:dyDescent="0.3">
      <c r="A103" s="33" t="s">
        <v>23</v>
      </c>
      <c r="B103" s="11"/>
      <c r="C103" s="12"/>
      <c r="D103" s="34"/>
      <c r="E103" s="18"/>
    </row>
    <row r="104" spans="1:5" x14ac:dyDescent="0.3">
      <c r="A104" s="35" t="s">
        <v>43</v>
      </c>
      <c r="B104" s="38" t="s">
        <v>17</v>
      </c>
      <c r="C104" s="16">
        <v>25.9</v>
      </c>
      <c r="D104" s="29"/>
      <c r="E104" s="18">
        <f>C104*D104</f>
        <v>0</v>
      </c>
    </row>
    <row r="105" spans="1:5" x14ac:dyDescent="0.3">
      <c r="A105" s="35" t="s">
        <v>44</v>
      </c>
      <c r="B105" s="53" t="s">
        <v>13</v>
      </c>
      <c r="C105" s="16">
        <v>24.7</v>
      </c>
      <c r="D105" s="29"/>
      <c r="E105" s="18">
        <f>C105*D105</f>
        <v>0</v>
      </c>
    </row>
    <row r="106" spans="1:5" ht="15" thickBot="1" x14ac:dyDescent="0.35">
      <c r="A106" s="45"/>
      <c r="B106" s="45"/>
      <c r="C106" s="46"/>
      <c r="D106" s="47"/>
      <c r="E106" s="48"/>
    </row>
    <row r="107" spans="1:5" ht="15" thickBot="1" x14ac:dyDescent="0.35">
      <c r="C107" s="7"/>
      <c r="E107" s="7"/>
    </row>
    <row r="108" spans="1:5" ht="21.6" thickBot="1" x14ac:dyDescent="0.35">
      <c r="C108" s="7"/>
      <c r="D108" s="40" t="s">
        <v>10</v>
      </c>
      <c r="E108" s="41">
        <f>SUM(E68:E107)</f>
        <v>0</v>
      </c>
    </row>
    <row r="110" spans="1:5" ht="15" thickBot="1" x14ac:dyDescent="0.35"/>
    <row r="111" spans="1:5" ht="18" x14ac:dyDescent="0.3">
      <c r="A111" s="8" t="s">
        <v>27</v>
      </c>
      <c r="B111" s="60" t="s">
        <v>5</v>
      </c>
      <c r="C111" s="62" t="s">
        <v>6</v>
      </c>
      <c r="D111" s="64" t="s">
        <v>7</v>
      </c>
      <c r="E111" s="57" t="s">
        <v>8</v>
      </c>
    </row>
    <row r="112" spans="1:5" x14ac:dyDescent="0.3">
      <c r="A112" s="9"/>
      <c r="B112" s="61"/>
      <c r="C112" s="63"/>
      <c r="D112" s="65"/>
      <c r="E112" s="58"/>
    </row>
    <row r="113" spans="1:6" x14ac:dyDescent="0.3">
      <c r="A113" s="10" t="s">
        <v>12</v>
      </c>
      <c r="B113" s="11"/>
      <c r="C113" s="12"/>
      <c r="D113" s="13"/>
      <c r="E113" s="14"/>
    </row>
    <row r="114" spans="1:6" ht="28.8" x14ac:dyDescent="0.3">
      <c r="A114" s="15" t="s">
        <v>50</v>
      </c>
      <c r="B114" s="53" t="s">
        <v>13</v>
      </c>
      <c r="C114" s="16">
        <v>21.6</v>
      </c>
      <c r="D114" s="17"/>
      <c r="E114" s="18">
        <f>C114*D114</f>
        <v>0</v>
      </c>
    </row>
    <row r="115" spans="1:6" ht="28.8" x14ac:dyDescent="0.3">
      <c r="A115" s="15" t="s">
        <v>51</v>
      </c>
      <c r="B115" s="53" t="s">
        <v>13</v>
      </c>
      <c r="C115" s="16">
        <v>19.5</v>
      </c>
      <c r="D115" s="51"/>
      <c r="E115" s="18">
        <f>C115*D115</f>
        <v>0</v>
      </c>
    </row>
    <row r="116" spans="1:6" x14ac:dyDescent="0.3">
      <c r="A116" s="19"/>
      <c r="B116" s="54"/>
      <c r="C116" s="20"/>
      <c r="D116" s="21"/>
      <c r="E116" s="22"/>
    </row>
    <row r="117" spans="1:6" x14ac:dyDescent="0.3">
      <c r="A117" s="10" t="s">
        <v>9</v>
      </c>
      <c r="B117" s="55"/>
      <c r="C117" s="23"/>
      <c r="D117" s="24"/>
      <c r="E117" s="25"/>
      <c r="F117" s="26"/>
    </row>
    <row r="118" spans="1:6" ht="28.8" x14ac:dyDescent="0.3">
      <c r="A118" s="15" t="s">
        <v>52</v>
      </c>
      <c r="B118" s="53" t="s">
        <v>13</v>
      </c>
      <c r="C118" s="28">
        <v>11</v>
      </c>
      <c r="E118" s="18">
        <f>C118*D118</f>
        <v>0</v>
      </c>
    </row>
    <row r="119" spans="1:6" x14ac:dyDescent="0.3">
      <c r="A119" s="30"/>
      <c r="B119" s="56"/>
      <c r="C119" s="31"/>
      <c r="D119" s="32"/>
      <c r="E119" s="22"/>
    </row>
    <row r="120" spans="1:6" x14ac:dyDescent="0.3">
      <c r="A120" s="33" t="s">
        <v>14</v>
      </c>
      <c r="B120" s="11"/>
      <c r="C120" s="12"/>
      <c r="D120" s="34"/>
      <c r="E120" s="18"/>
    </row>
    <row r="121" spans="1:6" x14ac:dyDescent="0.3">
      <c r="A121" s="35" t="s">
        <v>53</v>
      </c>
      <c r="B121" s="53" t="s">
        <v>17</v>
      </c>
      <c r="C121" s="16">
        <v>28.5</v>
      </c>
      <c r="D121" s="29"/>
      <c r="E121" s="18">
        <f>C121*D121</f>
        <v>0</v>
      </c>
    </row>
    <row r="122" spans="1:6" x14ac:dyDescent="0.3">
      <c r="A122" s="36"/>
      <c r="B122" s="36"/>
      <c r="C122" s="37"/>
      <c r="D122" s="50"/>
      <c r="E122" s="22"/>
    </row>
    <row r="123" spans="1:6" ht="15" thickBot="1" x14ac:dyDescent="0.35"/>
    <row r="124" spans="1:6" ht="21.6" thickBot="1" x14ac:dyDescent="0.35">
      <c r="D124" s="40" t="s">
        <v>10</v>
      </c>
      <c r="E124" s="41">
        <f>SUM(E114:E123)</f>
        <v>0</v>
      </c>
    </row>
  </sheetData>
  <mergeCells count="14">
    <mergeCell ref="B65:B66"/>
    <mergeCell ref="C65:C66"/>
    <mergeCell ref="D65:D66"/>
    <mergeCell ref="E65:E66"/>
    <mergeCell ref="B111:B112"/>
    <mergeCell ref="C111:C112"/>
    <mergeCell ref="D111:D112"/>
    <mergeCell ref="E111:E112"/>
    <mergeCell ref="E21:E22"/>
    <mergeCell ref="A18:B18"/>
    <mergeCell ref="A19:B19"/>
    <mergeCell ref="B21:B22"/>
    <mergeCell ref="C21:C22"/>
    <mergeCell ref="D21:D22"/>
  </mergeCells>
  <pageMargins left="0.7" right="0.7" top="0.75" bottom="0.75" header="0.3" footer="0.3"/>
  <pageSetup paperSize="9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2018-06-22T19:51:31Z</dcterms:created>
  <dcterms:modified xsi:type="dcterms:W3CDTF">2018-08-09T20:01:06Z</dcterms:modified>
</cp:coreProperties>
</file>